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defaultThemeVersion="124226"/>
  <mc:AlternateContent xmlns:mc="http://schemas.openxmlformats.org/markup-compatibility/2006">
    <mc:Choice Requires="x15">
      <x15ac:absPath xmlns:x15ac="http://schemas.microsoft.com/office/spreadsheetml/2010/11/ac" url="Z:\1_Settore AA.GG\1. Servizi\Cultura e Turismo\Community Library\Gara\"/>
    </mc:Choice>
  </mc:AlternateContent>
  <xr:revisionPtr revIDLastSave="0" documentId="10_ncr:8100000_{46F639B4-63D3-4970-8763-2C5B4F7C0DB2}" xr6:coauthVersionLast="32" xr6:coauthVersionMax="33" xr10:uidLastSave="{00000000-0000-0000-0000-000000000000}"/>
  <bookViews>
    <workbookView xWindow="0" yWindow="0" windowWidth="14280" windowHeight="5415" tabRatio="607" xr2:uid="{00000000-000D-0000-FFFF-FFFF00000000}"/>
  </bookViews>
  <sheets>
    <sheet name="Multimediali_Audio-Video" sheetId="8" r:id="rId1"/>
  </sheets>
  <definedNames>
    <definedName name="_xlnm.Print_Titles" localSheetId="0">'Multimediali_Audio-Video'!$1:$4</definedName>
  </definedNames>
  <calcPr calcId="162913"/>
</workbook>
</file>

<file path=xl/calcChain.xml><?xml version="1.0" encoding="utf-8"?>
<calcChain xmlns="http://schemas.openxmlformats.org/spreadsheetml/2006/main">
  <c r="D104" i="8" l="1"/>
  <c r="D108" i="8"/>
  <c r="D93" i="8"/>
  <c r="D99" i="8"/>
  <c r="D85" i="8"/>
  <c r="D87" i="8"/>
  <c r="D79" i="8"/>
  <c r="D80" i="8"/>
  <c r="D69" i="8"/>
  <c r="D74" i="8"/>
  <c r="D58" i="8"/>
  <c r="D53" i="8"/>
  <c r="D48" i="8"/>
  <c r="D43" i="8"/>
  <c r="D36" i="8"/>
  <c r="D30" i="8"/>
  <c r="D21" i="8"/>
  <c r="D18" i="8"/>
  <c r="D12" i="8"/>
  <c r="D9" i="8"/>
  <c r="D62" i="8"/>
  <c r="D23" i="8"/>
  <c r="C111" i="8"/>
</calcChain>
</file>

<file path=xl/sharedStrings.xml><?xml version="1.0" encoding="utf-8"?>
<sst xmlns="http://schemas.openxmlformats.org/spreadsheetml/2006/main" count="121" uniqueCount="99">
  <si>
    <t>RICHIESTE STAZIONE APPALTANTE</t>
  </si>
  <si>
    <t>RISPOSTE DITTA OFFERENTE</t>
  </si>
  <si>
    <t>CARATTERISTICHE TECNICHE</t>
  </si>
  <si>
    <t>Note varie</t>
  </si>
  <si>
    <t>SPECIFICARE LE CARATTERISTICHE DELLA FORNITURA</t>
  </si>
  <si>
    <t>SPECIFICARE E DESCRIVERE LE MIGLIORIE PROPOSTE</t>
  </si>
  <si>
    <t>EVENTUALI MIGLIORIE PROPOSTE</t>
  </si>
  <si>
    <t>CARATTERISTICHE FUNZIONALI</t>
  </si>
  <si>
    <t>GARANZIA MINIMA RICHIESTA DA PROGETTO</t>
  </si>
  <si>
    <t>FORNITURE APPARATI MULTIMEDIALI AUDIO - VIDEO</t>
  </si>
  <si>
    <t>Punteggi parziali</t>
  </si>
  <si>
    <t>Punteggio totale</t>
  </si>
  <si>
    <t>FORNITURE ARREDI</t>
  </si>
  <si>
    <t>CITTA' DI POGGIARDO
Community Library, Biblioteca di Comunità -- BIBLIOTECA COMUNALE - Palazzo della Cultura – Poggiardo</t>
  </si>
  <si>
    <t>PROGETTO IN GENERALE</t>
  </si>
  <si>
    <t>LAVORI</t>
  </si>
  <si>
    <t>PUBBLICAZIONI E LIBRI</t>
  </si>
  <si>
    <t>• B1.SALETTA CINETECA</t>
  </si>
  <si>
    <r>
      <rPr>
        <b/>
        <u/>
        <sz val="12"/>
        <rFont val="Book Antiqua"/>
        <family val="1"/>
      </rPr>
      <t>A4. LE STORIE DEI SANTI</t>
    </r>
    <r>
      <rPr>
        <sz val="10"/>
        <rFont val="Book Antiqua"/>
        <family val="1"/>
      </rPr>
      <t xml:space="preserve">
Elemento molto apprezzato è l’esatta descrizione dell'idea progettuale per rendere fruibile, nell'area proiezione immersiva, il complesso delle Storie dei Santi:</t>
    </r>
  </si>
  <si>
    <r>
      <rPr>
        <b/>
        <u/>
        <sz val="12"/>
        <rFont val="Book Antiqua"/>
        <family val="1"/>
      </rPr>
      <t>A3. LE GROTTE CARSICHE</t>
    </r>
    <r>
      <rPr>
        <sz val="10"/>
        <rFont val="Book Antiqua"/>
        <family val="1"/>
      </rPr>
      <t xml:space="preserve">
Elemento molto apprezzato è l’esatta descrizione dell'idea progettuale per rendere fruibile, nell'area proiezione immersiva, il complesso delle Grotte Carsiche di Poggiardo:</t>
    </r>
  </si>
  <si>
    <r>
      <rPr>
        <b/>
        <u/>
        <sz val="12"/>
        <rFont val="Book Antiqua"/>
        <family val="1"/>
      </rPr>
      <t>A2. L'ARCHIVIO E LE STORIE DEI GUARINI</t>
    </r>
    <r>
      <rPr>
        <sz val="10"/>
        <rFont val="Book Antiqua"/>
        <family val="1"/>
      </rPr>
      <t xml:space="preserve">
Elemento molto apprezzato è l’esatta descrizione dell'idea progettuale per rendere fruibile l'archivio Guarini oltre che i seguenti requisiti:</t>
    </r>
  </si>
  <si>
    <r>
      <rPr>
        <b/>
        <sz val="10"/>
        <rFont val="Book Antiqua"/>
        <family val="1"/>
      </rPr>
      <t>• B1.4</t>
    </r>
    <r>
      <rPr>
        <sz val="10"/>
        <rFont val="Book Antiqua"/>
        <family val="1"/>
      </rPr>
      <t xml:space="preserve"> • sicurezza e durabilità: tecnologie proposte per autorizzare l'accesso agli apparati unicamente al personale autorizzato</t>
    </r>
  </si>
  <si>
    <t>• B2.SALETTA ARCHIVIO GUARINI</t>
  </si>
  <si>
    <r>
      <rPr>
        <b/>
        <sz val="10"/>
        <rFont val="Book Antiqua"/>
        <family val="1"/>
      </rPr>
      <t>• B2.4</t>
    </r>
    <r>
      <rPr>
        <sz val="10"/>
        <rFont val="Book Antiqua"/>
        <family val="1"/>
      </rPr>
      <t xml:space="preserve"> • Sicurezza e durabilità: tecnologie proposte per autorizzare l'accesso agli apparati unicamente al personale autorizzato</t>
    </r>
  </si>
  <si>
    <r>
      <rPr>
        <b/>
        <sz val="10"/>
        <rFont val="Book Antiqua"/>
        <family val="1"/>
      </rPr>
      <t>• B2.5</t>
    </r>
    <r>
      <rPr>
        <sz val="10"/>
        <rFont val="Book Antiqua"/>
        <family val="1"/>
      </rPr>
      <t xml:space="preserve"> • Descrizione del numero esatto di previsione dei manoscritti che possono essere fruiti anche tramite speaker;</t>
    </r>
  </si>
  <si>
    <r>
      <rPr>
        <b/>
        <sz val="10"/>
        <rFont val="Book Antiqua"/>
        <family val="1"/>
      </rPr>
      <t>• B2.3 •</t>
    </r>
    <r>
      <rPr>
        <sz val="10"/>
        <rFont val="Book Antiqua"/>
        <family val="1"/>
      </rPr>
      <t xml:space="preserve"> Descrizione esatta delle tecnologia utilizzata  e metodo di fruizione, per permettere agli utenti di poter utilizzare, anche senza supporto, gli strumenti necessari;</t>
    </r>
  </si>
  <si>
    <r>
      <rPr>
        <b/>
        <sz val="10"/>
        <rFont val="Book Antiqua"/>
        <family val="1"/>
      </rPr>
      <t xml:space="preserve">• B2.2 • </t>
    </r>
    <r>
      <rPr>
        <sz val="10"/>
        <rFont val="Book Antiqua"/>
        <family val="1"/>
      </rPr>
      <t>Descrizione esatta, soprattutto dal punto di vista tecnico, della tecnologia utilizzata per la scansione degli orginali;</t>
    </r>
  </si>
  <si>
    <r>
      <t xml:space="preserve">• </t>
    </r>
    <r>
      <rPr>
        <b/>
        <sz val="10"/>
        <rFont val="Book Antiqua"/>
        <family val="1"/>
      </rPr>
      <t>B2.1</t>
    </r>
    <r>
      <rPr>
        <sz val="10"/>
        <rFont val="Book Antiqua"/>
        <family val="1"/>
      </rPr>
      <t xml:space="preserve"> • Descrizione esatta, soprattutto dal punto di vista tecnico, con l'indicazione di marche e modelli, delle attrezzature utilizzate per la fruizione dei manoscritti;</t>
    </r>
  </si>
  <si>
    <r>
      <rPr>
        <b/>
        <sz val="10"/>
        <rFont val="Book Antiqua"/>
        <family val="1"/>
      </rPr>
      <t>• B1.3</t>
    </r>
    <r>
      <rPr>
        <sz val="10"/>
        <rFont val="Book Antiqua"/>
        <family val="1"/>
      </rPr>
      <t xml:space="preserve"> • Descrizione esatta del video (durata, tipologia e metodo utilizzato) di presentazione del progetto da trasmettere in tale saletta;</t>
    </r>
  </si>
  <si>
    <r>
      <rPr>
        <b/>
        <sz val="10"/>
        <rFont val="Book Antiqua"/>
        <family val="1"/>
      </rPr>
      <t xml:space="preserve">• B1.2 • </t>
    </r>
    <r>
      <rPr>
        <sz val="10"/>
        <rFont val="Book Antiqua"/>
        <family val="1"/>
      </rPr>
      <t>Descrizione esatta, soprattutto dal punto di vista tecnico, con l'indicazione di marche e modelli, delle attrezzature per l'ascolto della musica in alta qualità;</t>
    </r>
  </si>
  <si>
    <r>
      <t xml:space="preserve">• </t>
    </r>
    <r>
      <rPr>
        <b/>
        <sz val="10"/>
        <rFont val="Book Antiqua"/>
        <family val="1"/>
      </rPr>
      <t>B1.1</t>
    </r>
    <r>
      <rPr>
        <sz val="10"/>
        <rFont val="Book Antiqua"/>
        <family val="1"/>
      </rPr>
      <t xml:space="preserve"> • Descrizione esatta, soprattutto dal punto di vista tecnico, con l'indicazione di marche e modelli, delle attrezzature di video proiezione;</t>
    </r>
  </si>
  <si>
    <r>
      <rPr>
        <b/>
        <sz val="10"/>
        <rFont val="Book Antiqua"/>
        <family val="1"/>
      </rPr>
      <t>• A4.2</t>
    </r>
    <r>
      <rPr>
        <sz val="10"/>
        <rFont val="Book Antiqua"/>
        <family val="1"/>
      </rPr>
      <t xml:space="preserve"> • Indicazione, attraverso la presentazione di un curriculum, di un collaboratore scientifico per l'implementazione del progetto in funzione di tale argomento.</t>
    </r>
  </si>
  <si>
    <r>
      <t xml:space="preserve">• </t>
    </r>
    <r>
      <rPr>
        <b/>
        <sz val="10"/>
        <rFont val="Book Antiqua"/>
        <family val="1"/>
      </rPr>
      <t>A4.1</t>
    </r>
    <r>
      <rPr>
        <sz val="10"/>
        <rFont val="Book Antiqua"/>
        <family val="1"/>
      </rPr>
      <t xml:space="preserve"> • Descrizione esatta, nell'area della proiezione immersiva, dell'idea progettuale, dello storyboard, degli attori, del metodo e di ogni altra informazione utile per la produzione del filmato da trasmettere;</t>
    </r>
  </si>
  <si>
    <r>
      <rPr>
        <b/>
        <sz val="10"/>
        <rFont val="Book Antiqua"/>
        <family val="1"/>
      </rPr>
      <t>• A2.2</t>
    </r>
    <r>
      <rPr>
        <sz val="10"/>
        <rFont val="Book Antiqua"/>
        <family val="1"/>
      </rPr>
      <t xml:space="preserve"> •Indicazione, attraverso la presentazione di un curriculum, di un collaboratore scientifico per l'implementazione del progetto in funzione di tale argomento.</t>
    </r>
  </si>
  <si>
    <r>
      <t xml:space="preserve">• </t>
    </r>
    <r>
      <rPr>
        <b/>
        <sz val="10"/>
        <rFont val="Book Antiqua"/>
        <family val="1"/>
      </rPr>
      <t>A3.1</t>
    </r>
    <r>
      <rPr>
        <sz val="10"/>
        <rFont val="Book Antiqua"/>
        <family val="1"/>
      </rPr>
      <t xml:space="preserve"> • Descrizione esatta, nell'area della proiezione immersiva, dell'idea progettuale, dello storyboard, degli attori, del metodo e di ogni altra informazione utile per la produzione del filmato da trasmettere;</t>
    </r>
  </si>
  <si>
    <r>
      <rPr>
        <b/>
        <sz val="10"/>
        <rFont val="Book Antiqua"/>
        <family val="1"/>
      </rPr>
      <t>• A2.5</t>
    </r>
    <r>
      <rPr>
        <sz val="10"/>
        <rFont val="Book Antiqua"/>
        <family val="1"/>
      </rPr>
      <t xml:space="preserve"> • Indicazione, attraverso la presentazione di un curriculum, di un collaboratore scientifico per l'implementazione del progetto in funzione di tale argomento.</t>
    </r>
  </si>
  <si>
    <r>
      <rPr>
        <b/>
        <sz val="10"/>
        <rFont val="Book Antiqua"/>
        <family val="1"/>
      </rPr>
      <t>• A2.4</t>
    </r>
    <r>
      <rPr>
        <sz val="10"/>
        <rFont val="Book Antiqua"/>
        <family val="1"/>
      </rPr>
      <t xml:space="preserve"> • Descrizione esatta, nell'area della proiezione immersiva, dell'idea progettuale, dello storyboard, degli attori, del metodo e di ogni altra informazione utile per la produzione del filmato da trasmettere</t>
    </r>
  </si>
  <si>
    <r>
      <rPr>
        <b/>
        <sz val="10"/>
        <rFont val="Book Antiqua"/>
        <family val="1"/>
      </rPr>
      <t>• A2.2</t>
    </r>
    <r>
      <rPr>
        <sz val="10"/>
        <rFont val="Book Antiqua"/>
        <family val="1"/>
      </rPr>
      <t xml:space="preserve"> • Studio, con realizzazione di un piccolo progetto, della  saletta "Archvio Guarini" per una giusta collocazione ergonomica delle attrezzature multimediali, degli arredi e dei suppellettili necessari</t>
    </r>
  </si>
  <si>
    <r>
      <t xml:space="preserve">• </t>
    </r>
    <r>
      <rPr>
        <b/>
        <sz val="10"/>
        <rFont val="Book Antiqua"/>
        <family val="1"/>
      </rPr>
      <t>A2.1</t>
    </r>
    <r>
      <rPr>
        <sz val="10"/>
        <rFont val="Book Antiqua"/>
        <family val="1"/>
      </rPr>
      <t xml:space="preserve"> • Possibilità da parte degli utenti di fruire del materiale scansionato non solo dal punto di vista visivo ma anche uditivo attraverso una semplice lettura (tramite speaker) dei manoscritti disponibili. Indicare la quantità minima di testi che possono essere utilizzati anche con voce.</t>
    </r>
  </si>
  <si>
    <r>
      <rPr>
        <b/>
        <sz val="10"/>
        <rFont val="Book Antiqua"/>
        <family val="1"/>
      </rPr>
      <t>• A1.2</t>
    </r>
    <r>
      <rPr>
        <sz val="10"/>
        <rFont val="Book Antiqua"/>
        <family val="1"/>
      </rPr>
      <t xml:space="preserve"> • Indicazione delle caratteristiche specifiche di fruizione per adulti e bambini</t>
    </r>
  </si>
  <si>
    <r>
      <rPr>
        <b/>
        <sz val="10"/>
        <rFont val="Book Antiqua"/>
        <family val="1"/>
      </rPr>
      <t>• A1.1</t>
    </r>
    <r>
      <rPr>
        <sz val="10"/>
        <rFont val="Book Antiqua"/>
        <family val="1"/>
      </rPr>
      <t xml:space="preserve"> •Breve descrizione della proposta progettuale nell'insieme con indicate le modifiche salienti che si intendono apportare nel rispetto del quadro generale di Progetto</t>
    </r>
  </si>
  <si>
    <r>
      <rPr>
        <b/>
        <u/>
        <sz val="10"/>
        <rFont val="Book Antiqua"/>
        <family val="1"/>
      </rPr>
      <t>A1. Soluzioni proposte per migliorare e implementare il progetto per i vari argomenti:</t>
    </r>
    <r>
      <rPr>
        <sz val="10"/>
        <rFont val="Book Antiqua"/>
        <family val="1"/>
      </rPr>
      <t xml:space="preserve">
L'intento del progetto è potenziare le peculiarità e trasformare l’intero edificio in un luogo di incontro e di animazione urbana, una sorta di luogo di accesso alle vie del sapere, alle informazioni, alla conoscenza, alle innovazioni per divenire strumento indispensabile alla piena realizzazione della libertà intellettuale e, quindi, della partecipazione democratica.
Tramite la gli strumenti multimediali verranno portare a conoscenza: - Le Storie dei  Guarini - Le Grotte carsiche - Le Storie di Santi </t>
    </r>
  </si>
  <si>
    <t>• B3.SALA DELLE MERAVIGLIE</t>
  </si>
  <si>
    <r>
      <rPr>
        <b/>
        <sz val="10"/>
        <rFont val="Book Antiqua"/>
        <family val="1"/>
      </rPr>
      <t xml:space="preserve">• B3.1.1 • </t>
    </r>
    <r>
      <rPr>
        <sz val="10"/>
        <rFont val="Book Antiqua"/>
        <family val="1"/>
      </rPr>
      <t>Descrizione esatta, con l'indicazione di marche e modelli, dal punto di vista tecnico, della tecnologia utilizzata;</t>
    </r>
  </si>
  <si>
    <r>
      <rPr>
        <b/>
        <sz val="10"/>
        <rFont val="Book Antiqua"/>
        <family val="1"/>
      </rPr>
      <t>• B3.1.4</t>
    </r>
    <r>
      <rPr>
        <sz val="10"/>
        <rFont val="Book Antiqua"/>
        <family val="1"/>
      </rPr>
      <t xml:space="preserve"> • Sicurezza e durabilità: tecnologie proposte per autorizzare l'accesso agli apparati unicamente al personale autorizzato</t>
    </r>
  </si>
  <si>
    <r>
      <rPr>
        <b/>
        <sz val="10"/>
        <rFont val="Book Antiqua"/>
        <family val="1"/>
      </rPr>
      <t xml:space="preserve">• B3.2.1 • </t>
    </r>
    <r>
      <rPr>
        <sz val="10"/>
        <rFont val="Book Antiqua"/>
        <family val="1"/>
      </rPr>
      <t>Descrizione esatta, con l'indicazione di marche e modelli, dal punto di vista tecnico, della tecnologia utilizzata;</t>
    </r>
  </si>
  <si>
    <r>
      <rPr>
        <b/>
        <sz val="10"/>
        <rFont val="Book Antiqua"/>
        <family val="1"/>
      </rPr>
      <t>• B3.1.2 •</t>
    </r>
    <r>
      <rPr>
        <sz val="10"/>
        <rFont val="Book Antiqua"/>
        <family val="1"/>
      </rPr>
      <t xml:space="preserve"> Descrizione esatta del metodo di fruizione dell'apparato  con specificate le differenze tra adulti e bambini;</t>
    </r>
  </si>
  <si>
    <r>
      <rPr>
        <b/>
        <sz val="10"/>
        <rFont val="Book Antiqua"/>
        <family val="1"/>
      </rPr>
      <t>• B3.1.3</t>
    </r>
    <r>
      <rPr>
        <sz val="10"/>
        <rFont val="Book Antiqua"/>
        <family val="1"/>
      </rPr>
      <t xml:space="preserve"> • Descrizione dei personaggi (adulto e bambino), testi, storyboard, durata ecc.. che accoglieranno gli utenti  con specificate le differenze tra adulti e bambini;</t>
    </r>
  </si>
  <si>
    <r>
      <rPr>
        <b/>
        <sz val="10"/>
        <rFont val="Book Antiqua"/>
        <family val="1"/>
      </rPr>
      <t>• B1.4</t>
    </r>
    <r>
      <rPr>
        <sz val="10"/>
        <rFont val="Book Antiqua"/>
        <family val="1"/>
      </rPr>
      <t xml:space="preserve"> • Descrizione esatta del Totem multimedimediale dal punto di vista tecnico con indicazione dell'hardware utilizzato, degli applicativi, del metodo di fruizione  con specificate le differenze tra adulti e bambini;</t>
    </r>
  </si>
  <si>
    <t>• B3.1 • Avatar olografico</t>
  </si>
  <si>
    <t>• B3.2 • Sistemi di proiezione (n. 2)</t>
  </si>
  <si>
    <t>• B3.3 • Tavoli multitouch</t>
  </si>
  <si>
    <t>GARANZIA SULLE FORNITURE</t>
  </si>
  <si>
    <t>MANUTENZIONE E ASSISTENZA</t>
  </si>
  <si>
    <t>TOTALE PUNTI</t>
  </si>
  <si>
    <t>• B3.4 • Multiproiezione immersiva</t>
  </si>
  <si>
    <r>
      <rPr>
        <b/>
        <sz val="10"/>
        <rFont val="Book Antiqua"/>
        <family val="1"/>
      </rPr>
      <t>• B3.2.2 •</t>
    </r>
    <r>
      <rPr>
        <sz val="10"/>
        <rFont val="Book Antiqua"/>
        <family val="1"/>
      </rPr>
      <t xml:space="preserve"> Descrizione esatta del metodo di fruizione dell'apparato  con specificate le differenze tra adulti e bambini;</t>
    </r>
  </si>
  <si>
    <r>
      <rPr>
        <b/>
        <sz val="10"/>
        <rFont val="Book Antiqua"/>
        <family val="1"/>
      </rPr>
      <t>• B3.2.3</t>
    </r>
    <r>
      <rPr>
        <sz val="10"/>
        <rFont val="Book Antiqua"/>
        <family val="1"/>
      </rPr>
      <t xml:space="preserve"> • Descrizione dei dei filmati, testi, storyboard, durata ecc.. che accoglieranno gli utenti  con specificate le differenze tra adulti e bambini;</t>
    </r>
  </si>
  <si>
    <r>
      <rPr>
        <b/>
        <sz val="10"/>
        <rFont val="Book Antiqua"/>
        <family val="1"/>
      </rPr>
      <t>• B3.2.4</t>
    </r>
    <r>
      <rPr>
        <sz val="10"/>
        <rFont val="Book Antiqua"/>
        <family val="1"/>
      </rPr>
      <t xml:space="preserve"> • Sicurezza e durabilità: tecnologie proposte per autorizzare l'accesso agli apparati unicamente al personale autorizzato</t>
    </r>
  </si>
  <si>
    <r>
      <rPr>
        <b/>
        <sz val="10"/>
        <rFont val="Book Antiqua"/>
        <family val="1"/>
      </rPr>
      <t xml:space="preserve">• B3.3.1 • </t>
    </r>
    <r>
      <rPr>
        <sz val="10"/>
        <rFont val="Book Antiqua"/>
        <family val="1"/>
      </rPr>
      <t>Descrizione esatta, con l'indicazione di marche e modelli, dal punto di vista tecnico, della tecnologia utilizzata  con specificate le differenze tra adulti e bambini;</t>
    </r>
  </si>
  <si>
    <r>
      <rPr>
        <b/>
        <sz val="10"/>
        <rFont val="Book Antiqua"/>
        <family val="1"/>
      </rPr>
      <t>• B3.3.2 •</t>
    </r>
    <r>
      <rPr>
        <sz val="10"/>
        <rFont val="Book Antiqua"/>
        <family val="1"/>
      </rPr>
      <t xml:space="preserve"> Descrizione esatta del metodo di fruizione dell'apparato  con specificate le differenze tra adulti e bambini;</t>
    </r>
  </si>
  <si>
    <r>
      <rPr>
        <b/>
        <sz val="10"/>
        <rFont val="Book Antiqua"/>
        <family val="1"/>
      </rPr>
      <t>• B3.3.3</t>
    </r>
    <r>
      <rPr>
        <sz val="10"/>
        <rFont val="Book Antiqua"/>
        <family val="1"/>
      </rPr>
      <t xml:space="preserve"> • Descrizione degli applicativi, filmati, testi, storyboard, durata ecc.. che accoglieranno gli utenti con specificate le differenze tra adulti e bambini; </t>
    </r>
  </si>
  <si>
    <r>
      <rPr>
        <b/>
        <sz val="10"/>
        <rFont val="Book Antiqua"/>
        <family val="1"/>
      </rPr>
      <t>• B3.3.4</t>
    </r>
    <r>
      <rPr>
        <sz val="10"/>
        <rFont val="Book Antiqua"/>
        <family val="1"/>
      </rPr>
      <t xml:space="preserve"> • Sicurezza e durabilità: tecnologie proposte per autorizzare l'accesso agli apparati unicamente al personale autorizzato</t>
    </r>
  </si>
  <si>
    <r>
      <rPr>
        <b/>
        <sz val="10"/>
        <rFont val="Book Antiqua"/>
        <family val="1"/>
      </rPr>
      <t xml:space="preserve">• B3.4.1 • </t>
    </r>
    <r>
      <rPr>
        <sz val="10"/>
        <rFont val="Book Antiqua"/>
        <family val="1"/>
      </rPr>
      <t>Descrizione esatta, con l'indicazione di marche e modelli, dal punto di vista tecnico, della tecnologia utilizzata  con specificate le differenze tra adulti e bambini;</t>
    </r>
  </si>
  <si>
    <r>
      <rPr>
        <b/>
        <sz val="10"/>
        <rFont val="Book Antiqua"/>
        <family val="1"/>
      </rPr>
      <t>• B3.4.2 •</t>
    </r>
    <r>
      <rPr>
        <sz val="10"/>
        <rFont val="Book Antiqua"/>
        <family val="1"/>
      </rPr>
      <t xml:space="preserve"> Descrizione esatta del metodo di fruizione dell'apparato  con specificate le differenze tra adulti e bambini;</t>
    </r>
  </si>
  <si>
    <r>
      <rPr>
        <b/>
        <sz val="10"/>
        <rFont val="Book Antiqua"/>
        <family val="1"/>
      </rPr>
      <t>• B3.4.3</t>
    </r>
    <r>
      <rPr>
        <sz val="10"/>
        <rFont val="Book Antiqua"/>
        <family val="1"/>
      </rPr>
      <t xml:space="preserve"> • Descrizione degli filmati, testi, storyboard, attori, durata per ogni singolo argomento (Storie dei Guarini, Grotte Carsiche e Storie dei Santi) che saranno trasmessi con specificate le differenze tra adulti e bambini; </t>
    </r>
  </si>
  <si>
    <r>
      <rPr>
        <b/>
        <sz val="10"/>
        <rFont val="Book Antiqua"/>
        <family val="1"/>
      </rPr>
      <t>• B3.4.4</t>
    </r>
    <r>
      <rPr>
        <sz val="10"/>
        <rFont val="Book Antiqua"/>
        <family val="1"/>
      </rPr>
      <t xml:space="preserve"> • Sicurezza e durabilità: tecnologie proposte per autorizzare l'accesso agli apparati unicamente al personale autorizzato</t>
    </r>
  </si>
  <si>
    <r>
      <rPr>
        <b/>
        <sz val="10"/>
        <rFont val="Book Antiqua"/>
        <family val="1"/>
      </rPr>
      <t>B.</t>
    </r>
    <r>
      <rPr>
        <b/>
        <u/>
        <sz val="10"/>
        <rFont val="Book Antiqua"/>
        <family val="1"/>
      </rPr>
      <t xml:space="preserve"> Soluzioni tecniche adottate per migliorare le funzionalità minime necessarie alla fruizione dei contenuti nelle varie aree</t>
    </r>
    <r>
      <rPr>
        <sz val="10"/>
        <rFont val="Book Antiqua"/>
        <family val="1"/>
      </rPr>
      <t xml:space="preserve">
Comandi ed interfacce devono essere nell’immediata disponibilità dell’utenza, le funzionalità devono essere attivabili in modo semplice e intuitivo, deve inoltre essere possibile impostare procedure automatiche di autoconfigurazione</t>
    </r>
  </si>
  <si>
    <r>
      <t xml:space="preserve">• </t>
    </r>
    <r>
      <rPr>
        <b/>
        <sz val="10"/>
        <rFont val="Book Antiqua"/>
        <family val="1"/>
      </rPr>
      <t>C1.</t>
    </r>
    <r>
      <rPr>
        <sz val="10"/>
        <rFont val="Book Antiqua"/>
        <family val="1"/>
      </rPr>
      <t xml:space="preserve"> • Descrizione esatta, con la produzione di progetti di disposizione degli arredi in ogni singola sala;</t>
    </r>
  </si>
  <si>
    <r>
      <rPr>
        <b/>
        <sz val="10"/>
        <rFont val="Book Antiqua"/>
        <family val="1"/>
      </rPr>
      <t xml:space="preserve">• C.2 • </t>
    </r>
    <r>
      <rPr>
        <sz val="10"/>
        <rFont val="Book Antiqua"/>
        <family val="1"/>
      </rPr>
      <t>produzione di foto e disegni tecnici, per ogni tipologia di arredo;</t>
    </r>
  </si>
  <si>
    <r>
      <rPr>
        <b/>
        <sz val="10"/>
        <rFont val="Book Antiqua"/>
        <family val="1"/>
      </rPr>
      <t>• C.3</t>
    </r>
    <r>
      <rPr>
        <sz val="10"/>
        <rFont val="Book Antiqua"/>
        <family val="1"/>
      </rPr>
      <t xml:space="preserve"> • Descrizione tecnica dei materiali utilizzati e delle tipologie di messa in sicurezza, relativamente alle scaffalature da biblioteca, della Saletta Guarini;</t>
    </r>
  </si>
  <si>
    <r>
      <rPr>
        <b/>
        <sz val="10"/>
        <rFont val="Book Antiqua"/>
        <family val="1"/>
      </rPr>
      <t>• C.4</t>
    </r>
    <r>
      <rPr>
        <sz val="10"/>
        <rFont val="Book Antiqua"/>
        <family val="1"/>
      </rPr>
      <t xml:space="preserve"> •Descrione tecnica della zona di fruizione della biblioteca nella saletta che si affaccia direttamente piazza ;</t>
    </r>
  </si>
  <si>
    <r>
      <rPr>
        <b/>
        <sz val="10"/>
        <rFont val="Book Antiqua"/>
        <family val="1"/>
      </rPr>
      <t>C.</t>
    </r>
    <r>
      <rPr>
        <b/>
        <u/>
        <sz val="10"/>
        <rFont val="Book Antiqua"/>
        <family val="1"/>
      </rPr>
      <t xml:space="preserve"> Soluzioni  adottate per migliorare le funzionalità minime necessarie relativamente alla fornitura di arredi</t>
    </r>
    <r>
      <rPr>
        <sz val="10"/>
        <rFont val="Book Antiqua"/>
        <family val="1"/>
      </rPr>
      <t xml:space="preserve">
Descrizione esatta, con produzione di foto e disegni, delle soluzioni proposte relativamente alla fornitura di arredi comsì come descritti nel progetto.</t>
    </r>
  </si>
  <si>
    <t>Proposte migliorative sui lavori</t>
  </si>
  <si>
    <t>Fornitura di libri e pubblicazioni</t>
  </si>
  <si>
    <t>F. 1 Estensione del periodo di garanzia gratuita oltre quanto stabilito dalla legge - Garanzia 24 mesi</t>
  </si>
  <si>
    <r>
      <t>•</t>
    </r>
    <r>
      <rPr>
        <b/>
        <sz val="10"/>
        <rFont val="Book Antiqua"/>
        <family val="1"/>
      </rPr>
      <t xml:space="preserve"> F.1.1 </t>
    </r>
    <r>
      <rPr>
        <sz val="10"/>
        <rFont val="Book Antiqua"/>
        <family val="1"/>
      </rPr>
      <t>Nessuna estensione prevista</t>
    </r>
  </si>
  <si>
    <r>
      <rPr>
        <b/>
        <sz val="10"/>
        <rFont val="Book Antiqua"/>
        <family val="1"/>
      </rPr>
      <t>• F.1.2</t>
    </r>
    <r>
      <rPr>
        <sz val="10"/>
        <rFont val="Book Antiqua"/>
        <family val="1"/>
      </rPr>
      <t xml:space="preserve"> Estensione di 12 mesi</t>
    </r>
  </si>
  <si>
    <r>
      <rPr>
        <b/>
        <sz val="10"/>
        <rFont val="Book Antiqua"/>
        <family val="1"/>
      </rPr>
      <t>• F.1.3</t>
    </r>
    <r>
      <rPr>
        <sz val="10"/>
        <rFont val="Book Antiqua"/>
        <family val="1"/>
      </rPr>
      <t xml:space="preserve"> Estensione di 24 mesi</t>
    </r>
  </si>
  <si>
    <r>
      <rPr>
        <b/>
        <sz val="10"/>
        <rFont val="Book Antiqua"/>
        <family val="1"/>
      </rPr>
      <t>• F.1.4</t>
    </r>
    <r>
      <rPr>
        <sz val="10"/>
        <rFont val="Book Antiqua"/>
        <family val="1"/>
      </rPr>
      <t xml:space="preserve"> Estensione superiore a 24  mesi</t>
    </r>
  </si>
  <si>
    <r>
      <rPr>
        <b/>
        <sz val="10"/>
        <rFont val="Book Antiqua"/>
        <family val="1"/>
      </rPr>
      <t>• G.1.3</t>
    </r>
    <r>
      <rPr>
        <sz val="10"/>
        <rFont val="Book Antiqua"/>
        <family val="1"/>
      </rPr>
      <t xml:space="preserve"> Possibilità di assistenza da remoto "on line" (telefono, chat,  videoconferenza, click to call, …). Specificare in dettaglio caratteristiche, modalità e tempi di quanto viene proposto</t>
    </r>
  </si>
  <si>
    <r>
      <rPr>
        <b/>
        <sz val="10"/>
        <rFont val="Book Antiqua"/>
        <family val="1"/>
      </rPr>
      <t>•G.1.2</t>
    </r>
    <r>
      <rPr>
        <sz val="10"/>
        <rFont val="Book Antiqua"/>
        <family val="1"/>
      </rPr>
      <t xml:space="preserve"> Qualità del servizio fornito (orari, festività, lingua parlata, …). Precisare quali saranno le modalità di erogazione del servizio proposto.</t>
    </r>
  </si>
  <si>
    <r>
      <rPr>
        <b/>
        <sz val="10"/>
        <rFont val="Book Antiqua"/>
        <family val="1"/>
      </rPr>
      <t>• G.1.1</t>
    </r>
    <r>
      <rPr>
        <sz val="10"/>
        <rFont val="Book Antiqua"/>
        <family val="1"/>
      </rPr>
      <t xml:space="preserve"> Unicità del punto di contatto per la segnalazione disservizi (telefono, fax, email, …). Precisare quali saranno le modalità di chiamata ed i media utilizzabili</t>
    </r>
  </si>
  <si>
    <t>TOTALE GENERALE PUNTI</t>
  </si>
  <si>
    <r>
      <rPr>
        <b/>
        <sz val="10"/>
        <rFont val="Book Antiqua"/>
        <family val="1"/>
      </rPr>
      <t>E.1</t>
    </r>
    <r>
      <rPr>
        <sz val="10"/>
        <rFont val="Book Antiqua"/>
        <family val="1"/>
      </rPr>
      <t xml:space="preserve"> Produzione e stampa di n. 3 Libretti per adulti e n. 3 Libretti per bambini; descrizaione dello storyboard, del progetto grafico e della quantità di libretti che si intendono produrre</t>
    </r>
  </si>
  <si>
    <r>
      <rPr>
        <b/>
        <sz val="10"/>
        <rFont val="Book Antiqua"/>
        <family val="1"/>
      </rPr>
      <t>E.2</t>
    </r>
    <r>
      <rPr>
        <sz val="10"/>
        <rFont val="Book Antiqua"/>
        <family val="1"/>
      </rPr>
      <t xml:space="preserve"> Acquisto di Libri per la Biblioteca con oggetto prevalente sui temi attinenti gli argomento progettuali e comunque che si riferiscano al territorio. Indicare tipologie e quantità;</t>
    </r>
  </si>
  <si>
    <r>
      <rPr>
        <b/>
        <sz val="10"/>
        <rFont val="Book Antiqua"/>
        <family val="1"/>
      </rPr>
      <t xml:space="preserve">G.1. </t>
    </r>
    <r>
      <rPr>
        <b/>
        <u/>
        <sz val="10"/>
        <rFont val="Book Antiqua"/>
        <family val="1"/>
      </rPr>
      <t>Soluzioni proposte per migliorare le condizioni del servizio di manutenzione e assistenza</t>
    </r>
    <r>
      <rPr>
        <b/>
        <sz val="10"/>
        <rFont val="Book Antiqua"/>
        <family val="1"/>
      </rPr>
      <t xml:space="preserve">
</t>
    </r>
    <r>
      <rPr>
        <sz val="10"/>
        <rFont val="Book Antiqua"/>
        <family val="1"/>
      </rPr>
      <t>I requisiti fissati comprendono un periodo di assistenza e manutezione di anni 1 o superiori in base all'offerta. Sono considerati elementi migliorativi:</t>
    </r>
  </si>
  <si>
    <r>
      <rPr>
        <b/>
        <sz val="10"/>
        <rFont val="Book Antiqua"/>
        <family val="1"/>
      </rPr>
      <t>• A2.4</t>
    </r>
    <r>
      <rPr>
        <sz val="10"/>
        <rFont val="Book Antiqua"/>
        <family val="1"/>
      </rPr>
      <t xml:space="preserve"> • Indicazione, nella saletta dedicata, anche tramite pannello informativo, delle modalità di utilizzo delle apparechiature informatiche </t>
    </r>
  </si>
  <si>
    <r>
      <rPr>
        <b/>
        <sz val="10"/>
        <rFont val="Book Antiqua"/>
        <family val="1"/>
      </rPr>
      <t>• C.4</t>
    </r>
    <r>
      <rPr>
        <sz val="10"/>
        <rFont val="Book Antiqua"/>
        <family val="1"/>
      </rPr>
      <t xml:space="preserve"> • Descrizione dei materiali utilizzati in ambito di sicurezza e durabilità</t>
    </r>
  </si>
  <si>
    <r>
      <rPr>
        <b/>
        <sz val="10"/>
        <rFont val="Book Antiqua"/>
        <family val="1"/>
      </rPr>
      <t>D.1</t>
    </r>
    <r>
      <rPr>
        <sz val="10"/>
        <rFont val="Book Antiqua"/>
        <family val="1"/>
      </rPr>
      <t xml:space="preserve"> • descrizione delle proposte di miglioramente rispetto alla relazione sui lavori allegata al B4ando</t>
    </r>
  </si>
  <si>
    <r>
      <rPr>
        <b/>
        <u/>
        <sz val="10"/>
        <rFont val="Book Antiqua"/>
        <family val="1"/>
      </rPr>
      <t xml:space="preserve">C2. Sostituzione anticipata delle parti malfunzionanti
</t>
    </r>
    <r>
      <rPr>
        <sz val="10"/>
        <rFont val="Book Antiqua"/>
        <family val="1"/>
      </rPr>
      <t xml:space="preserve">Saranno preferite coperture di garanzia che prevedano un servizio di sostituzione anticipata delle parti malfunzionanti da parte del produttore o del fornitore di servizi. Specificare se la garanzia offerta fornisce questa copertura. In caso affermativo precisare per quali componenti e per quale periodo. </t>
    </r>
  </si>
  <si>
    <t>A. CARATTERISTICHE PROGETTUALI                   Max punti 28</t>
  </si>
  <si>
    <r>
      <rPr>
        <b/>
        <sz val="10"/>
        <rFont val="Book Antiqua"/>
        <family val="1"/>
      </rPr>
      <t>B</t>
    </r>
    <r>
      <rPr>
        <sz val="10"/>
        <rFont val="Book Antiqua"/>
        <family val="1"/>
      </rPr>
      <t xml:space="preserve">
CARATTERISTICHE TECNICO-FUNZIONALI  DELLE SOLUZIONI               </t>
    </r>
    <r>
      <rPr>
        <b/>
        <sz val="10"/>
        <rFont val="Book Antiqua"/>
        <family val="1"/>
      </rPr>
      <t>Max punti 41</t>
    </r>
  </si>
  <si>
    <r>
      <t xml:space="preserve">C. 
CARATTERISTICHE TECNICO-FUNZIONALI  DELLE SOLUZIONI RELATIVAMENTE AGLI ARREDI                        </t>
    </r>
    <r>
      <rPr>
        <b/>
        <sz val="10"/>
        <rFont val="Book Antiqua"/>
        <family val="1"/>
      </rPr>
      <t>Max punti 6</t>
    </r>
  </si>
  <si>
    <r>
      <rPr>
        <b/>
        <sz val="10"/>
        <rFont val="Book Antiqua"/>
        <family val="1"/>
      </rPr>
      <t>D</t>
    </r>
    <r>
      <rPr>
        <sz val="10"/>
        <rFont val="Book Antiqua"/>
        <family val="1"/>
      </rPr>
      <t xml:space="preserve">
CARATTERISTICHE DEI LAVORI             </t>
    </r>
    <r>
      <rPr>
        <b/>
        <sz val="10"/>
        <rFont val="Book Antiqua"/>
        <family val="1"/>
      </rPr>
      <t>Max punti 2</t>
    </r>
  </si>
  <si>
    <r>
      <rPr>
        <b/>
        <sz val="10"/>
        <rFont val="Book Antiqua"/>
        <family val="1"/>
      </rPr>
      <t>E</t>
    </r>
    <r>
      <rPr>
        <sz val="10"/>
        <rFont val="Book Antiqua"/>
        <family val="1"/>
      </rPr>
      <t xml:space="preserve">
CARATTERISTICHE SULLA FORNITURA DI LIBRI E PUBBLICAZIONI            </t>
    </r>
    <r>
      <rPr>
        <b/>
        <sz val="10"/>
        <rFont val="Book Antiqua"/>
        <family val="1"/>
      </rPr>
      <t>Max 10 punti</t>
    </r>
  </si>
  <si>
    <r>
      <rPr>
        <b/>
        <sz val="10"/>
        <rFont val="Book Antiqua"/>
        <family val="1"/>
      </rPr>
      <t>F</t>
    </r>
    <r>
      <rPr>
        <sz val="10"/>
        <rFont val="Book Antiqua"/>
        <family val="1"/>
      </rPr>
      <t xml:space="preserve">
ESTENSIONE DI GARANZIA GRATUITA OLTRE I 24 MESI STANDARD               </t>
    </r>
    <r>
      <rPr>
        <b/>
        <sz val="10"/>
        <rFont val="Book Antiqua"/>
        <family val="1"/>
      </rPr>
      <t>Max punti 5</t>
    </r>
  </si>
  <si>
    <t>G
MANUTENZION E ASSISTENZA               Max punti 3</t>
  </si>
  <si>
    <t>Nel progetto non sono previsti nuovi impianti  e/o installazioni sul pavimento o sui muri. Ogni fornitura deve essere autoportante. Nel caso in cui il soggetto affidatario dovesse ritenere necessario, per la buona riuscita del progetto, di modificare anche in minima parte tale impostazione di carattere generale, ogni singolo cambiamento dovrà essere debitamente dettagliato e preliminarmente autorizzato dagli organi preposti.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</si>
</sst>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sz val="10"/>
      <name val="Arial"/>
      <family val="2"/>
    </font>
    <font>
      <b/>
      <sz val="10"/>
      <name val="Book Antiqua"/>
      <family val="1"/>
    </font>
    <font>
      <b/>
      <sz val="14"/>
      <name val="Book Antiqua"/>
      <family val="1"/>
    </font>
    <font>
      <sz val="10"/>
      <name val="Book Antiqua"/>
      <family val="1"/>
    </font>
    <font>
      <b/>
      <u/>
      <sz val="10"/>
      <name val="Book Antiqua"/>
      <family val="1"/>
    </font>
    <font>
      <b/>
      <sz val="16"/>
      <name val="Book Antiqua"/>
      <family val="1"/>
    </font>
    <font>
      <b/>
      <sz val="12"/>
      <name val="Book Antiqua"/>
      <family val="1"/>
    </font>
    <font>
      <b/>
      <u/>
      <sz val="12"/>
      <name val="Book Antiqua"/>
      <family val="1"/>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dotted">
        <color indexed="64"/>
      </bottom>
      <diagonal/>
    </border>
  </borders>
  <cellStyleXfs count="2">
    <xf numFmtId="0" fontId="0" fillId="0" borderId="0"/>
    <xf numFmtId="0" fontId="1" fillId="0" borderId="0"/>
  </cellStyleXfs>
  <cellXfs count="122">
    <xf numFmtId="0" fontId="0" fillId="0" borderId="0" xfId="0"/>
    <xf numFmtId="0" fontId="2" fillId="2" borderId="1" xfId="1" applyFont="1" applyFill="1" applyBorder="1" applyAlignment="1">
      <alignment horizontal="center" vertical="center" wrapText="1"/>
    </xf>
    <xf numFmtId="0" fontId="4" fillId="0" borderId="0" xfId="1" applyFont="1" applyAlignment="1">
      <alignment vertical="center"/>
    </xf>
    <xf numFmtId="0" fontId="4" fillId="0" borderId="2" xfId="1" applyFont="1" applyBorder="1" applyAlignment="1">
      <alignment vertical="center" wrapText="1"/>
    </xf>
    <xf numFmtId="0" fontId="4" fillId="0" borderId="4" xfId="1" applyFont="1" applyBorder="1" applyAlignment="1">
      <alignment vertical="center" wrapText="1"/>
    </xf>
    <xf numFmtId="0" fontId="4" fillId="0" borderId="3" xfId="1" applyFont="1" applyBorder="1" applyAlignment="1">
      <alignment vertical="center" wrapText="1"/>
    </xf>
    <xf numFmtId="0" fontId="4" fillId="0" borderId="0" xfId="1" applyFont="1" applyFill="1" applyBorder="1" applyAlignment="1">
      <alignment vertical="center"/>
    </xf>
    <xf numFmtId="0" fontId="4" fillId="0" borderId="0" xfId="1" applyFont="1" applyFill="1" applyAlignment="1">
      <alignment vertical="center"/>
    </xf>
    <xf numFmtId="0" fontId="4" fillId="0" borderId="4"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7" borderId="7" xfId="1" applyFont="1" applyFill="1" applyBorder="1" applyAlignment="1">
      <alignment vertical="center" wrapText="1"/>
    </xf>
    <xf numFmtId="0" fontId="4" fillId="7" borderId="10" xfId="1" applyFont="1" applyFill="1" applyBorder="1" applyAlignment="1">
      <alignment horizontal="center" vertical="center" wrapText="1"/>
    </xf>
    <xf numFmtId="0" fontId="2" fillId="7" borderId="10"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3" xfId="1" applyFont="1" applyFill="1" applyBorder="1" applyAlignment="1">
      <alignment horizontal="left" vertical="center" wrapText="1"/>
    </xf>
    <xf numFmtId="0" fontId="2" fillId="2" borderId="1" xfId="1" applyFont="1" applyFill="1" applyBorder="1" applyAlignment="1">
      <alignment horizontal="left" vertical="center" wrapText="1"/>
    </xf>
    <xf numFmtId="0" fontId="4" fillId="6" borderId="4" xfId="1" applyFont="1" applyFill="1" applyBorder="1" applyAlignment="1">
      <alignment vertical="center" wrapText="1"/>
    </xf>
    <xf numFmtId="0" fontId="4" fillId="7" borderId="10" xfId="1" applyFont="1" applyFill="1" applyBorder="1" applyAlignment="1">
      <alignment vertical="center" wrapText="1"/>
    </xf>
    <xf numFmtId="0" fontId="4" fillId="7" borderId="3" xfId="1" applyFont="1" applyFill="1" applyBorder="1" applyAlignment="1">
      <alignment horizontal="center" vertical="center" wrapText="1"/>
    </xf>
    <xf numFmtId="0" fontId="4" fillId="6" borderId="5" xfId="1" applyFont="1" applyFill="1" applyBorder="1" applyAlignment="1">
      <alignment vertical="center" wrapText="1"/>
    </xf>
    <xf numFmtId="0" fontId="4" fillId="0" borderId="1" xfId="1" applyFont="1" applyBorder="1" applyAlignment="1">
      <alignment vertical="center"/>
    </xf>
    <xf numFmtId="0" fontId="4" fillId="0" borderId="5" xfId="1" applyFont="1" applyBorder="1" applyAlignment="1">
      <alignment vertical="center"/>
    </xf>
    <xf numFmtId="0" fontId="4" fillId="7" borderId="3" xfId="1" applyFont="1" applyFill="1" applyBorder="1" applyAlignment="1">
      <alignment vertical="center" wrapText="1"/>
    </xf>
    <xf numFmtId="0" fontId="4" fillId="7" borderId="3" xfId="1" applyFont="1" applyFill="1" applyBorder="1" applyAlignment="1">
      <alignment vertical="center"/>
    </xf>
    <xf numFmtId="0" fontId="4" fillId="0" borderId="4" xfId="1" applyFont="1" applyFill="1" applyBorder="1" applyAlignment="1">
      <alignment vertical="center"/>
    </xf>
    <xf numFmtId="0" fontId="4" fillId="6" borderId="14" xfId="1" applyFont="1" applyFill="1" applyBorder="1" applyAlignment="1">
      <alignment vertical="center" wrapText="1"/>
    </xf>
    <xf numFmtId="0" fontId="4" fillId="6" borderId="1" xfId="1" applyFont="1" applyFill="1" applyBorder="1" applyAlignment="1">
      <alignment vertical="center" wrapText="1"/>
    </xf>
    <xf numFmtId="0" fontId="4" fillId="6" borderId="3" xfId="1" applyFont="1" applyFill="1" applyBorder="1" applyAlignment="1">
      <alignment vertical="center" wrapText="1"/>
    </xf>
    <xf numFmtId="0" fontId="4" fillId="6" borderId="15" xfId="1" applyFont="1" applyFill="1" applyBorder="1" applyAlignment="1">
      <alignment vertical="center" wrapText="1"/>
    </xf>
    <xf numFmtId="0" fontId="4" fillId="0" borderId="21" xfId="1" applyFont="1" applyFill="1" applyBorder="1" applyAlignment="1">
      <alignment vertical="center"/>
    </xf>
    <xf numFmtId="0" fontId="4" fillId="6" borderId="22" xfId="1" applyFont="1" applyFill="1" applyBorder="1" applyAlignment="1">
      <alignment vertical="center" wrapText="1"/>
    </xf>
    <xf numFmtId="0" fontId="4" fillId="0" borderId="2" xfId="1" applyFont="1" applyBorder="1" applyAlignment="1">
      <alignment vertical="center"/>
    </xf>
    <xf numFmtId="0" fontId="4" fillId="4" borderId="4"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7" fillId="7" borderId="23" xfId="1" applyFont="1" applyFill="1" applyBorder="1" applyAlignment="1">
      <alignment vertical="center" wrapText="1"/>
    </xf>
    <xf numFmtId="0" fontId="4" fillId="6" borderId="6" xfId="1" applyFont="1" applyFill="1" applyBorder="1" applyAlignment="1">
      <alignment vertical="center" wrapText="1"/>
    </xf>
    <xf numFmtId="0" fontId="4" fillId="0" borderId="6" xfId="1" applyFont="1" applyBorder="1" applyAlignment="1">
      <alignment vertical="center"/>
    </xf>
    <xf numFmtId="0" fontId="4" fillId="6" borderId="26" xfId="1" applyFont="1" applyFill="1" applyBorder="1" applyAlignment="1">
      <alignment vertical="center" wrapText="1"/>
    </xf>
    <xf numFmtId="164" fontId="2" fillId="2" borderId="1" xfId="1" applyNumberFormat="1" applyFont="1" applyFill="1" applyBorder="1" applyAlignment="1">
      <alignment horizontal="center" vertical="center" wrapText="1"/>
    </xf>
    <xf numFmtId="164" fontId="2" fillId="6" borderId="3" xfId="1" applyNumberFormat="1" applyFont="1" applyFill="1" applyBorder="1" applyAlignment="1">
      <alignment horizontal="center" vertical="center" wrapText="1"/>
    </xf>
    <xf numFmtId="164" fontId="2" fillId="6" borderId="4" xfId="1" applyNumberFormat="1" applyFont="1" applyFill="1" applyBorder="1" applyAlignment="1">
      <alignment horizontal="center" vertical="center" wrapText="1"/>
    </xf>
    <xf numFmtId="164" fontId="2" fillId="6" borderId="14" xfId="1" applyNumberFormat="1" applyFont="1" applyFill="1" applyBorder="1" applyAlignment="1">
      <alignment horizontal="center" vertical="center" wrapText="1"/>
    </xf>
    <xf numFmtId="164" fontId="4" fillId="0" borderId="3" xfId="1" applyNumberFormat="1" applyFont="1" applyFill="1" applyBorder="1" applyAlignment="1">
      <alignment horizontal="left" vertical="center" wrapText="1"/>
    </xf>
    <xf numFmtId="164" fontId="2" fillId="2" borderId="1" xfId="1" applyNumberFormat="1" applyFont="1" applyFill="1" applyBorder="1" applyAlignment="1">
      <alignment horizontal="left" vertical="center" wrapText="1"/>
    </xf>
    <xf numFmtId="164" fontId="2" fillId="6" borderId="1" xfId="1" applyNumberFormat="1" applyFont="1" applyFill="1" applyBorder="1" applyAlignment="1">
      <alignment horizontal="center" vertical="center" wrapText="1"/>
    </xf>
    <xf numFmtId="164" fontId="2" fillId="6" borderId="22" xfId="1" applyNumberFormat="1" applyFont="1" applyFill="1" applyBorder="1" applyAlignment="1">
      <alignment horizontal="center" vertical="center" wrapText="1"/>
    </xf>
    <xf numFmtId="164" fontId="2" fillId="6" borderId="5" xfId="1" applyNumberFormat="1" applyFont="1" applyFill="1" applyBorder="1" applyAlignment="1">
      <alignment horizontal="center" vertical="center" wrapText="1"/>
    </xf>
    <xf numFmtId="164" fontId="4" fillId="0" borderId="1" xfId="1" applyNumberFormat="1" applyFont="1" applyBorder="1" applyAlignment="1">
      <alignment vertical="center"/>
    </xf>
    <xf numFmtId="164" fontId="4" fillId="0" borderId="1" xfId="1" applyNumberFormat="1" applyFont="1" applyFill="1" applyBorder="1" applyAlignment="1">
      <alignment horizontal="left" vertical="center" wrapText="1"/>
    </xf>
    <xf numFmtId="164" fontId="4" fillId="7" borderId="10" xfId="1" applyNumberFormat="1" applyFont="1" applyFill="1" applyBorder="1" applyAlignment="1">
      <alignment horizontal="center" vertical="center" wrapText="1"/>
    </xf>
    <xf numFmtId="164" fontId="2" fillId="6" borderId="26" xfId="1" applyNumberFormat="1" applyFont="1" applyFill="1" applyBorder="1" applyAlignment="1">
      <alignment horizontal="center" vertical="center" wrapText="1"/>
    </xf>
    <xf numFmtId="164" fontId="4" fillId="7" borderId="7" xfId="1" applyNumberFormat="1" applyFont="1" applyFill="1" applyBorder="1" applyAlignment="1">
      <alignment horizontal="center" vertical="center" wrapText="1"/>
    </xf>
    <xf numFmtId="164" fontId="4" fillId="0" borderId="0" xfId="1" applyNumberFormat="1" applyFont="1" applyAlignment="1">
      <alignment vertical="center"/>
    </xf>
    <xf numFmtId="164" fontId="2" fillId="7" borderId="10" xfId="1" applyNumberFormat="1" applyFont="1" applyFill="1" applyBorder="1" applyAlignment="1">
      <alignment horizontal="center" vertical="center" wrapText="1"/>
    </xf>
    <xf numFmtId="164" fontId="2" fillId="7" borderId="3" xfId="1" applyNumberFormat="1" applyFont="1" applyFill="1" applyBorder="1" applyAlignment="1">
      <alignment horizontal="center" vertical="center" wrapText="1"/>
    </xf>
    <xf numFmtId="164" fontId="2" fillId="7" borderId="7" xfId="1" applyNumberFormat="1" applyFont="1" applyFill="1" applyBorder="1" applyAlignment="1">
      <alignment horizontal="center" vertical="center" wrapText="1"/>
    </xf>
    <xf numFmtId="164" fontId="4" fillId="6" borderId="1" xfId="1" applyNumberFormat="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164" fontId="4" fillId="0" borderId="1" xfId="1" applyNumberFormat="1" applyFont="1" applyBorder="1" applyAlignment="1">
      <alignment horizontal="center" vertical="center"/>
    </xf>
    <xf numFmtId="164" fontId="4" fillId="6" borderId="5" xfId="1" applyNumberFormat="1" applyFont="1" applyFill="1" applyBorder="1" applyAlignment="1">
      <alignment horizontal="center" vertical="center" wrapText="1"/>
    </xf>
    <xf numFmtId="164" fontId="4" fillId="7" borderId="3"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4" fillId="6" borderId="6" xfId="1" applyNumberFormat="1" applyFont="1" applyFill="1" applyBorder="1" applyAlignment="1">
      <alignment horizontal="center" vertical="center" wrapText="1"/>
    </xf>
    <xf numFmtId="164" fontId="4" fillId="0" borderId="0" xfId="1" applyNumberFormat="1" applyFont="1" applyAlignment="1">
      <alignment horizontal="center" vertical="center"/>
    </xf>
    <xf numFmtId="0" fontId="4" fillId="0" borderId="1" xfId="1" applyFont="1" applyFill="1" applyBorder="1" applyAlignment="1">
      <alignment horizontal="center" vertical="center" wrapText="1"/>
    </xf>
    <xf numFmtId="0" fontId="4" fillId="6" borderId="18" xfId="1" applyFont="1" applyFill="1" applyBorder="1" applyAlignment="1">
      <alignment horizontal="center" vertical="center" wrapText="1"/>
    </xf>
    <xf numFmtId="0" fontId="4" fillId="6" borderId="20" xfId="1" applyFont="1" applyFill="1" applyBorder="1" applyAlignment="1">
      <alignment horizontal="center" vertical="center" wrapText="1"/>
    </xf>
    <xf numFmtId="164" fontId="2" fillId="6" borderId="2" xfId="1" applyNumberFormat="1" applyFont="1" applyFill="1" applyBorder="1" applyAlignment="1">
      <alignment horizontal="center" vertical="center" wrapText="1"/>
    </xf>
    <xf numFmtId="164" fontId="2" fillId="6" borderId="6" xfId="1" applyNumberFormat="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3" xfId="1" applyFont="1" applyFill="1" applyBorder="1" applyAlignment="1">
      <alignment horizontal="center" vertical="center" wrapText="1"/>
    </xf>
    <xf numFmtId="164" fontId="2" fillId="6" borderId="4" xfId="1" applyNumberFormat="1" applyFont="1" applyFill="1" applyBorder="1" applyAlignment="1">
      <alignment horizontal="center" vertical="center" wrapText="1"/>
    </xf>
    <xf numFmtId="0" fontId="2" fillId="7" borderId="18" xfId="1" applyFont="1" applyFill="1" applyBorder="1" applyAlignment="1">
      <alignment horizontal="center" vertical="center" wrapText="1"/>
    </xf>
    <xf numFmtId="0" fontId="2" fillId="7" borderId="20"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6" borderId="15" xfId="1" applyFont="1" applyFill="1" applyBorder="1" applyAlignment="1">
      <alignment horizontal="center" vertical="center" wrapText="1"/>
    </xf>
    <xf numFmtId="0" fontId="4" fillId="6" borderId="17" xfId="1" applyFont="1" applyFill="1" applyBorder="1" applyAlignment="1">
      <alignment horizontal="center" vertical="center" wrapText="1"/>
    </xf>
    <xf numFmtId="0" fontId="4" fillId="6" borderId="16" xfId="1" applyFont="1" applyFill="1" applyBorder="1" applyAlignment="1">
      <alignment horizontal="center" vertical="center" wrapText="1"/>
    </xf>
    <xf numFmtId="1" fontId="7" fillId="7" borderId="25" xfId="1" applyNumberFormat="1" applyFont="1" applyFill="1" applyBorder="1" applyAlignment="1">
      <alignment horizontal="center" vertical="center" wrapText="1"/>
    </xf>
    <xf numFmtId="1" fontId="7" fillId="7" borderId="24" xfId="1" applyNumberFormat="1" applyFont="1" applyFill="1" applyBorder="1" applyAlignment="1">
      <alignment horizontal="center" vertical="center" wrapText="1"/>
    </xf>
    <xf numFmtId="0" fontId="3" fillId="4" borderId="15" xfId="1" applyFont="1" applyFill="1" applyBorder="1" applyAlignment="1">
      <alignment horizontal="center" vertical="center"/>
    </xf>
    <xf numFmtId="0" fontId="3" fillId="4" borderId="17" xfId="1" applyFont="1" applyFill="1" applyBorder="1" applyAlignment="1">
      <alignment horizontal="center" vertical="center"/>
    </xf>
    <xf numFmtId="0" fontId="3" fillId="4" borderId="16" xfId="1" applyFont="1" applyFill="1" applyBorder="1" applyAlignment="1">
      <alignment horizontal="center" vertical="center"/>
    </xf>
    <xf numFmtId="0" fontId="4" fillId="0" borderId="7"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6" xfId="1" applyFont="1" applyFill="1" applyBorder="1" applyAlignment="1">
      <alignment horizontal="center" vertical="center" wrapText="1"/>
    </xf>
    <xf numFmtId="164" fontId="2" fillId="6" borderId="7" xfId="1" applyNumberFormat="1" applyFont="1" applyFill="1" applyBorder="1" applyAlignment="1">
      <alignment horizontal="center" vertical="center" wrapText="1"/>
    </xf>
    <xf numFmtId="0" fontId="2" fillId="4" borderId="15" xfId="1" applyFont="1" applyFill="1" applyBorder="1" applyAlignment="1">
      <alignment horizontal="center" vertical="center" wrapText="1"/>
    </xf>
    <xf numFmtId="0" fontId="2" fillId="4" borderId="17" xfId="1" applyFont="1" applyFill="1" applyBorder="1" applyAlignment="1">
      <alignment horizontal="center" vertical="center" wrapText="1"/>
    </xf>
    <xf numFmtId="0" fontId="2" fillId="4" borderId="16"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7" fillId="6" borderId="9" xfId="1" applyFont="1" applyFill="1" applyBorder="1" applyAlignment="1">
      <alignment horizontal="center" vertical="center" wrapText="1"/>
    </xf>
    <xf numFmtId="0" fontId="7" fillId="6" borderId="13" xfId="1" applyFont="1" applyFill="1" applyBorder="1" applyAlignment="1">
      <alignment horizontal="center" vertical="center" wrapText="1"/>
    </xf>
    <xf numFmtId="0" fontId="7" fillId="6" borderId="16" xfId="1" applyFont="1" applyFill="1" applyBorder="1" applyAlignment="1">
      <alignment horizontal="center" vertical="center" wrapText="1"/>
    </xf>
    <xf numFmtId="0" fontId="5" fillId="6" borderId="15" xfId="1" applyFont="1" applyFill="1" applyBorder="1" applyAlignment="1">
      <alignment horizontal="center" vertical="center" wrapText="1"/>
    </xf>
    <xf numFmtId="0" fontId="5" fillId="6" borderId="16" xfId="1" applyFont="1" applyFill="1" applyBorder="1" applyAlignment="1">
      <alignment horizontal="center" vertical="center" wrapText="1"/>
    </xf>
    <xf numFmtId="164" fontId="2" fillId="6" borderId="3" xfId="1" applyNumberFormat="1" applyFont="1" applyFill="1" applyBorder="1" applyAlignment="1">
      <alignment horizontal="center" vertical="center" wrapText="1"/>
    </xf>
    <xf numFmtId="0" fontId="4" fillId="6" borderId="19" xfId="1" applyFont="1" applyFill="1" applyBorder="1" applyAlignment="1">
      <alignment horizontal="center" vertical="center" wrapText="1"/>
    </xf>
    <xf numFmtId="0" fontId="3" fillId="4" borderId="1" xfId="1" applyFont="1" applyFill="1" applyBorder="1" applyAlignment="1">
      <alignment horizontal="center" vertical="center"/>
    </xf>
    <xf numFmtId="0" fontId="2" fillId="4" borderId="1" xfId="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2" xfId="1" applyFont="1" applyFill="1" applyBorder="1" applyAlignment="1">
      <alignment horizontal="center" vertical="center" wrapText="1"/>
    </xf>
    <xf numFmtId="0" fontId="7" fillId="6" borderId="15" xfId="1" applyFont="1" applyFill="1" applyBorder="1" applyAlignment="1">
      <alignment horizontal="center" vertical="center" wrapText="1"/>
    </xf>
    <xf numFmtId="0" fontId="7" fillId="6" borderId="17"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6" fillId="0" borderId="13" xfId="1" applyFont="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6" borderId="15" xfId="1" applyFont="1" applyFill="1" applyBorder="1" applyAlignment="1">
      <alignment horizontal="center" vertical="center" wrapText="1"/>
    </xf>
    <xf numFmtId="0" fontId="2" fillId="6" borderId="17" xfId="1" applyFont="1" applyFill="1" applyBorder="1" applyAlignment="1">
      <alignment horizontal="center" vertical="center" wrapText="1"/>
    </xf>
    <xf numFmtId="0" fontId="2" fillId="6" borderId="16" xfId="1" applyFont="1" applyFill="1" applyBorder="1" applyAlignment="1">
      <alignment horizontal="center" vertical="center" wrapText="1"/>
    </xf>
    <xf numFmtId="0" fontId="2" fillId="6" borderId="9" xfId="1" applyFont="1" applyFill="1" applyBorder="1" applyAlignment="1">
      <alignment horizontal="center" vertical="center" wrapText="1"/>
    </xf>
    <xf numFmtId="0" fontId="2" fillId="6" borderId="13" xfId="1" applyFont="1" applyFill="1" applyBorder="1" applyAlignment="1">
      <alignment horizontal="center" vertical="center" wrapText="1"/>
    </xf>
    <xf numFmtId="0" fontId="5" fillId="8" borderId="15" xfId="1" applyFont="1" applyFill="1" applyBorder="1" applyAlignment="1">
      <alignment horizontal="center" vertical="center" wrapText="1"/>
    </xf>
    <xf numFmtId="0" fontId="5" fillId="8" borderId="17" xfId="1" applyFont="1" applyFill="1" applyBorder="1" applyAlignment="1">
      <alignment horizontal="center" vertical="center" wrapText="1"/>
    </xf>
    <xf numFmtId="0" fontId="5" fillId="8" borderId="16" xfId="1" applyFont="1" applyFill="1" applyBorder="1" applyAlignment="1">
      <alignment horizontal="center" vertical="center" wrapText="1"/>
    </xf>
  </cellXfs>
  <cellStyles count="2">
    <cellStyle name="Normale" xfId="0" builtinId="0"/>
    <cellStyle name="Normale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80"/>
  <sheetViews>
    <sheetView tabSelected="1" topLeftCell="A106" zoomScale="75" zoomScaleNormal="75" zoomScaleSheetLayoutView="75" zoomScalePageLayoutView="90" workbookViewId="0">
      <selection activeCell="B108" sqref="B108"/>
    </sheetView>
  </sheetViews>
  <sheetFormatPr defaultColWidth="1.7109375" defaultRowHeight="13.5" x14ac:dyDescent="0.2"/>
  <cols>
    <col min="1" max="1" width="19.7109375" style="2" customWidth="1"/>
    <col min="2" max="2" width="53.7109375" style="2" customWidth="1"/>
    <col min="3" max="3" width="10.7109375" style="64" customWidth="1"/>
    <col min="4" max="4" width="10.7109375" style="53" customWidth="1"/>
    <col min="5" max="5" width="48.140625" style="2" customWidth="1"/>
    <col min="6" max="6" width="43.140625" style="2" customWidth="1"/>
    <col min="7" max="7" width="2.28515625" style="2" customWidth="1"/>
    <col min="8" max="16384" width="1.7109375" style="2"/>
  </cols>
  <sheetData>
    <row r="1" spans="1:18" ht="63.6" customHeight="1" x14ac:dyDescent="0.2">
      <c r="A1" s="109" t="s">
        <v>13</v>
      </c>
      <c r="B1" s="109"/>
      <c r="C1" s="109"/>
      <c r="D1" s="109"/>
      <c r="E1" s="109"/>
      <c r="F1" s="109"/>
    </row>
    <row r="2" spans="1:18" ht="18.75" x14ac:dyDescent="0.2">
      <c r="A2" s="3"/>
      <c r="B2" s="102" t="s">
        <v>14</v>
      </c>
      <c r="C2" s="102"/>
      <c r="D2" s="102"/>
      <c r="E2" s="102"/>
      <c r="F2" s="102"/>
    </row>
    <row r="3" spans="1:18" ht="18" customHeight="1" x14ac:dyDescent="0.2">
      <c r="A3" s="4"/>
      <c r="B3" s="104" t="s">
        <v>0</v>
      </c>
      <c r="C3" s="110"/>
      <c r="D3" s="111"/>
      <c r="E3" s="104" t="s">
        <v>1</v>
      </c>
      <c r="F3" s="104" t="s">
        <v>6</v>
      </c>
    </row>
    <row r="4" spans="1:18" ht="18" customHeight="1" x14ac:dyDescent="0.2">
      <c r="A4" s="5"/>
      <c r="B4" s="104"/>
      <c r="C4" s="112"/>
      <c r="D4" s="113"/>
      <c r="E4" s="104"/>
      <c r="F4" s="104"/>
      <c r="G4" s="6"/>
      <c r="H4" s="6"/>
      <c r="I4" s="6"/>
      <c r="J4" s="6"/>
      <c r="K4" s="6"/>
      <c r="L4" s="6"/>
      <c r="M4" s="7"/>
      <c r="N4" s="7"/>
      <c r="O4" s="7"/>
      <c r="P4" s="7"/>
      <c r="Q4" s="7"/>
      <c r="R4" s="7"/>
    </row>
    <row r="5" spans="1:18" ht="39.950000000000003" customHeight="1" x14ac:dyDescent="0.2">
      <c r="A5" s="108" t="s">
        <v>91</v>
      </c>
      <c r="B5" s="1" t="s">
        <v>2</v>
      </c>
      <c r="C5" s="39" t="s">
        <v>10</v>
      </c>
      <c r="D5" s="39" t="s">
        <v>11</v>
      </c>
      <c r="E5" s="1" t="s">
        <v>4</v>
      </c>
      <c r="F5" s="1" t="s">
        <v>5</v>
      </c>
      <c r="G5" s="6"/>
      <c r="H5" s="6"/>
      <c r="I5" s="6"/>
      <c r="J5" s="6"/>
      <c r="K5" s="6"/>
      <c r="L5" s="6"/>
      <c r="M5" s="7"/>
      <c r="N5" s="7"/>
      <c r="O5" s="7"/>
      <c r="P5" s="7"/>
      <c r="Q5" s="7"/>
      <c r="R5" s="7"/>
    </row>
    <row r="6" spans="1:18" ht="15" x14ac:dyDescent="0.2">
      <c r="A6" s="71"/>
      <c r="B6" s="103"/>
      <c r="C6" s="103"/>
      <c r="D6" s="103"/>
      <c r="E6" s="103"/>
      <c r="F6" s="103"/>
      <c r="G6" s="6"/>
      <c r="H6" s="6"/>
      <c r="I6" s="6"/>
      <c r="J6" s="6"/>
      <c r="K6" s="6"/>
      <c r="L6" s="6"/>
      <c r="M6" s="7"/>
      <c r="N6" s="7"/>
      <c r="O6" s="7"/>
      <c r="P6" s="7"/>
      <c r="Q6" s="7"/>
      <c r="R6" s="7"/>
    </row>
    <row r="7" spans="1:18" ht="81" customHeight="1" x14ac:dyDescent="0.2">
      <c r="A7" s="71"/>
      <c r="B7" s="119" t="s">
        <v>98</v>
      </c>
      <c r="C7" s="120"/>
      <c r="D7" s="120"/>
      <c r="E7" s="120"/>
      <c r="F7" s="121"/>
      <c r="G7" s="6"/>
      <c r="H7" s="6"/>
      <c r="I7" s="6"/>
      <c r="J7" s="6"/>
      <c r="K7" s="6"/>
      <c r="L7" s="6"/>
      <c r="M7" s="7"/>
      <c r="N7" s="7"/>
      <c r="O7" s="7"/>
      <c r="P7" s="7"/>
      <c r="Q7" s="7"/>
      <c r="R7" s="7"/>
    </row>
    <row r="8" spans="1:18" ht="140.44999999999999" customHeight="1" x14ac:dyDescent="0.2">
      <c r="A8" s="71"/>
      <c r="B8" s="77" t="s">
        <v>41</v>
      </c>
      <c r="C8" s="78"/>
      <c r="D8" s="79"/>
      <c r="E8" s="92"/>
      <c r="F8" s="105"/>
      <c r="G8" s="6"/>
      <c r="H8" s="6"/>
      <c r="I8" s="6"/>
      <c r="J8" s="6"/>
      <c r="K8" s="6"/>
      <c r="L8" s="6"/>
      <c r="M8" s="7"/>
      <c r="N8" s="7"/>
      <c r="O8" s="7"/>
      <c r="P8" s="7"/>
      <c r="Q8" s="7"/>
      <c r="R8" s="7"/>
    </row>
    <row r="9" spans="1:18" ht="55.5" x14ac:dyDescent="0.2">
      <c r="A9" s="71"/>
      <c r="B9" s="26" t="s">
        <v>40</v>
      </c>
      <c r="C9" s="40">
        <v>3</v>
      </c>
      <c r="D9" s="68">
        <f>C9+C10</f>
        <v>6</v>
      </c>
      <c r="E9" s="86"/>
      <c r="F9" s="94"/>
      <c r="G9" s="6"/>
      <c r="H9" s="6"/>
      <c r="I9" s="6"/>
      <c r="J9" s="6"/>
      <c r="K9" s="6"/>
      <c r="L9" s="6"/>
      <c r="M9" s="7"/>
      <c r="N9" s="7"/>
      <c r="O9" s="7"/>
      <c r="P9" s="7"/>
      <c r="Q9" s="7"/>
      <c r="R9" s="7"/>
    </row>
    <row r="10" spans="1:18" ht="29.25" thickBot="1" x14ac:dyDescent="0.25">
      <c r="A10" s="71"/>
      <c r="B10" s="16" t="s">
        <v>39</v>
      </c>
      <c r="C10" s="41">
        <v>3</v>
      </c>
      <c r="D10" s="69"/>
      <c r="E10" s="86"/>
      <c r="F10" s="94"/>
      <c r="G10" s="6"/>
      <c r="H10" s="6"/>
      <c r="I10" s="6"/>
      <c r="J10" s="6"/>
      <c r="K10" s="6"/>
      <c r="L10" s="6"/>
      <c r="M10" s="7"/>
      <c r="N10" s="7"/>
      <c r="O10" s="7"/>
      <c r="P10" s="7"/>
      <c r="Q10" s="7"/>
      <c r="R10" s="7"/>
    </row>
    <row r="11" spans="1:18" ht="55.9" customHeight="1" thickTop="1" x14ac:dyDescent="0.2">
      <c r="A11" s="71"/>
      <c r="B11" s="66" t="s">
        <v>20</v>
      </c>
      <c r="C11" s="101"/>
      <c r="D11" s="67"/>
      <c r="E11" s="85"/>
      <c r="F11" s="93"/>
      <c r="G11" s="6"/>
      <c r="H11" s="6"/>
      <c r="I11" s="6"/>
      <c r="J11" s="6"/>
      <c r="K11" s="6"/>
      <c r="L11" s="6"/>
      <c r="M11" s="7"/>
      <c r="N11" s="7"/>
      <c r="O11" s="7"/>
      <c r="P11" s="7"/>
      <c r="Q11" s="7"/>
      <c r="R11" s="7"/>
    </row>
    <row r="12" spans="1:18" ht="69" x14ac:dyDescent="0.2">
      <c r="A12" s="71"/>
      <c r="B12" s="27" t="s">
        <v>38</v>
      </c>
      <c r="C12" s="40">
        <v>2</v>
      </c>
      <c r="D12" s="68">
        <f>C12+C13+C14+C15+C16</f>
        <v>10</v>
      </c>
      <c r="E12" s="86"/>
      <c r="F12" s="94"/>
      <c r="G12" s="6"/>
      <c r="H12" s="6"/>
      <c r="I12" s="6"/>
      <c r="J12" s="6"/>
      <c r="K12" s="6"/>
      <c r="L12" s="6"/>
      <c r="M12" s="7"/>
      <c r="N12" s="7"/>
      <c r="O12" s="7"/>
      <c r="P12" s="7"/>
      <c r="Q12" s="7"/>
      <c r="R12" s="7"/>
    </row>
    <row r="13" spans="1:18" ht="55.5" x14ac:dyDescent="0.2">
      <c r="A13" s="71"/>
      <c r="B13" s="25" t="s">
        <v>37</v>
      </c>
      <c r="C13" s="42">
        <v>1.5</v>
      </c>
      <c r="D13" s="73"/>
      <c r="E13" s="86"/>
      <c r="F13" s="94"/>
      <c r="G13" s="6"/>
      <c r="H13" s="6"/>
      <c r="I13" s="6"/>
      <c r="J13" s="6"/>
      <c r="K13" s="6"/>
      <c r="L13" s="6"/>
      <c r="M13" s="7"/>
      <c r="N13" s="7"/>
      <c r="O13" s="7"/>
      <c r="P13" s="7"/>
      <c r="Q13" s="7"/>
      <c r="R13" s="7"/>
    </row>
    <row r="14" spans="1:18" ht="45" customHeight="1" x14ac:dyDescent="0.2">
      <c r="A14" s="71"/>
      <c r="B14" s="28" t="s">
        <v>87</v>
      </c>
      <c r="C14" s="45">
        <v>0.5</v>
      </c>
      <c r="D14" s="73"/>
      <c r="E14" s="29"/>
      <c r="F14" s="24"/>
      <c r="G14" s="6"/>
      <c r="H14" s="6"/>
      <c r="I14" s="6"/>
      <c r="J14" s="6"/>
      <c r="K14" s="6"/>
      <c r="L14" s="6"/>
      <c r="M14" s="7"/>
      <c r="N14" s="7"/>
      <c r="O14" s="7"/>
      <c r="P14" s="7"/>
      <c r="Q14" s="7"/>
      <c r="R14" s="7"/>
    </row>
    <row r="15" spans="1:18" ht="55.5" x14ac:dyDescent="0.2">
      <c r="A15" s="71"/>
      <c r="B15" s="27" t="s">
        <v>36</v>
      </c>
      <c r="C15" s="40">
        <v>4</v>
      </c>
      <c r="D15" s="73"/>
      <c r="E15" s="24"/>
      <c r="F15" s="24"/>
      <c r="G15" s="6"/>
      <c r="H15" s="6"/>
      <c r="I15" s="6"/>
      <c r="J15" s="6"/>
      <c r="K15" s="6"/>
      <c r="L15" s="6"/>
      <c r="M15" s="7"/>
      <c r="N15" s="7"/>
      <c r="O15" s="7"/>
      <c r="P15" s="7"/>
      <c r="Q15" s="7"/>
      <c r="R15" s="7"/>
    </row>
    <row r="16" spans="1:18" ht="45" customHeight="1" thickBot="1" x14ac:dyDescent="0.25">
      <c r="A16" s="71"/>
      <c r="B16" s="25" t="s">
        <v>35</v>
      </c>
      <c r="C16" s="41">
        <v>2</v>
      </c>
      <c r="D16" s="69"/>
      <c r="E16" s="24"/>
      <c r="F16" s="24"/>
      <c r="G16" s="6"/>
      <c r="H16" s="6"/>
      <c r="I16" s="6"/>
      <c r="J16" s="6"/>
      <c r="K16" s="6"/>
      <c r="L16" s="6"/>
      <c r="M16" s="7"/>
      <c r="N16" s="7"/>
      <c r="O16" s="7"/>
      <c r="P16" s="7"/>
      <c r="Q16" s="7"/>
      <c r="R16" s="7"/>
    </row>
    <row r="17" spans="1:18" ht="60" customHeight="1" thickTop="1" x14ac:dyDescent="0.2">
      <c r="A17" s="71"/>
      <c r="B17" s="66" t="s">
        <v>19</v>
      </c>
      <c r="C17" s="101"/>
      <c r="D17" s="67"/>
      <c r="E17" s="85"/>
      <c r="F17" s="93"/>
      <c r="G17" s="6"/>
      <c r="H17" s="6"/>
      <c r="I17" s="6"/>
      <c r="J17" s="6"/>
      <c r="K17" s="6"/>
      <c r="L17" s="6"/>
      <c r="M17" s="7"/>
      <c r="N17" s="7"/>
      <c r="O17" s="7"/>
      <c r="P17" s="7"/>
      <c r="Q17" s="7"/>
      <c r="R17" s="7"/>
    </row>
    <row r="18" spans="1:18" ht="55.5" x14ac:dyDescent="0.2">
      <c r="A18" s="71"/>
      <c r="B18" s="27" t="s">
        <v>34</v>
      </c>
      <c r="C18" s="40">
        <v>4</v>
      </c>
      <c r="D18" s="68">
        <f>C18+C19</f>
        <v>6</v>
      </c>
      <c r="E18" s="86"/>
      <c r="F18" s="94"/>
      <c r="G18" s="6"/>
      <c r="H18" s="6"/>
      <c r="I18" s="6"/>
      <c r="J18" s="6"/>
      <c r="K18" s="6"/>
      <c r="L18" s="6"/>
      <c r="M18" s="7"/>
      <c r="N18" s="7"/>
      <c r="O18" s="7"/>
      <c r="P18" s="7"/>
      <c r="Q18" s="7"/>
      <c r="R18" s="7"/>
    </row>
    <row r="19" spans="1:18" ht="42.75" thickBot="1" x14ac:dyDescent="0.25">
      <c r="A19" s="71"/>
      <c r="B19" s="25" t="s">
        <v>33</v>
      </c>
      <c r="C19" s="42">
        <v>2</v>
      </c>
      <c r="D19" s="69"/>
      <c r="E19" s="86"/>
      <c r="F19" s="94"/>
      <c r="G19" s="6"/>
      <c r="H19" s="6"/>
      <c r="I19" s="6"/>
      <c r="J19" s="6"/>
      <c r="K19" s="6"/>
      <c r="L19" s="6"/>
      <c r="M19" s="7"/>
      <c r="N19" s="7"/>
      <c r="O19" s="7"/>
      <c r="P19" s="7"/>
      <c r="Q19" s="7"/>
      <c r="R19" s="7"/>
    </row>
    <row r="20" spans="1:18" ht="55.15" customHeight="1" thickTop="1" x14ac:dyDescent="0.2">
      <c r="A20" s="71"/>
      <c r="B20" s="66" t="s">
        <v>18</v>
      </c>
      <c r="C20" s="101"/>
      <c r="D20" s="67"/>
      <c r="E20" s="85"/>
      <c r="F20" s="93"/>
      <c r="G20" s="6"/>
      <c r="H20" s="6"/>
      <c r="I20" s="6"/>
      <c r="J20" s="6"/>
      <c r="K20" s="6"/>
      <c r="L20" s="6"/>
      <c r="M20" s="7"/>
      <c r="N20" s="7"/>
      <c r="O20" s="7"/>
      <c r="P20" s="7"/>
      <c r="Q20" s="7"/>
      <c r="R20" s="7"/>
    </row>
    <row r="21" spans="1:18" ht="55.5" x14ac:dyDescent="0.2">
      <c r="A21" s="71"/>
      <c r="B21" s="27" t="s">
        <v>32</v>
      </c>
      <c r="C21" s="40">
        <v>4</v>
      </c>
      <c r="D21" s="68">
        <f>C21+C22</f>
        <v>6</v>
      </c>
      <c r="E21" s="86"/>
      <c r="F21" s="94"/>
      <c r="G21" s="6"/>
      <c r="H21" s="6"/>
      <c r="I21" s="6"/>
      <c r="J21" s="6"/>
      <c r="K21" s="6"/>
      <c r="L21" s="6"/>
      <c r="M21" s="7"/>
      <c r="N21" s="7"/>
      <c r="O21" s="7"/>
      <c r="P21" s="7"/>
      <c r="Q21" s="7"/>
      <c r="R21" s="7"/>
    </row>
    <row r="22" spans="1:18" ht="42.75" thickBot="1" x14ac:dyDescent="0.25">
      <c r="A22" s="72"/>
      <c r="B22" s="25" t="s">
        <v>31</v>
      </c>
      <c r="C22" s="42">
        <v>2</v>
      </c>
      <c r="D22" s="100"/>
      <c r="E22" s="86"/>
      <c r="F22" s="94"/>
      <c r="G22" s="6"/>
      <c r="H22" s="6"/>
      <c r="I22" s="6"/>
      <c r="J22" s="6"/>
      <c r="K22" s="6"/>
      <c r="L22" s="6"/>
      <c r="M22" s="7"/>
      <c r="N22" s="7"/>
      <c r="O22" s="7"/>
      <c r="P22" s="7"/>
      <c r="Q22" s="7"/>
      <c r="R22" s="7"/>
    </row>
    <row r="23" spans="1:18" s="7" customFormat="1" ht="24.95" customHeight="1" thickTop="1" x14ac:dyDescent="0.2">
      <c r="A23" s="32"/>
      <c r="B23" s="74" t="s">
        <v>54</v>
      </c>
      <c r="C23" s="75"/>
      <c r="D23" s="54">
        <f>D9+D12+D18+D21</f>
        <v>28</v>
      </c>
      <c r="E23" s="11"/>
      <c r="F23" s="11"/>
      <c r="G23" s="6"/>
      <c r="H23" s="6"/>
      <c r="I23" s="6"/>
      <c r="J23" s="6"/>
      <c r="K23" s="6"/>
      <c r="L23" s="6"/>
    </row>
    <row r="24" spans="1:18" s="7" customFormat="1" x14ac:dyDescent="0.2">
      <c r="A24" s="32"/>
      <c r="B24" s="14" t="s">
        <v>3</v>
      </c>
      <c r="C24" s="58"/>
      <c r="D24" s="43"/>
      <c r="E24" s="14"/>
      <c r="F24" s="14"/>
      <c r="G24" s="6"/>
      <c r="H24" s="6"/>
      <c r="I24" s="6"/>
      <c r="J24" s="6"/>
      <c r="K24" s="6"/>
      <c r="L24" s="6"/>
    </row>
    <row r="25" spans="1:18" ht="18.75" x14ac:dyDescent="0.2">
      <c r="A25" s="3"/>
      <c r="B25" s="102" t="s">
        <v>9</v>
      </c>
      <c r="C25" s="102"/>
      <c r="D25" s="102"/>
      <c r="E25" s="102"/>
      <c r="F25" s="102"/>
    </row>
    <row r="26" spans="1:18" ht="39.950000000000003" customHeight="1" x14ac:dyDescent="0.2">
      <c r="A26" s="76" t="s">
        <v>92</v>
      </c>
      <c r="B26" s="15" t="s">
        <v>7</v>
      </c>
      <c r="C26" s="39"/>
      <c r="D26" s="44"/>
      <c r="E26" s="1" t="s">
        <v>4</v>
      </c>
      <c r="F26" s="1" t="s">
        <v>5</v>
      </c>
      <c r="G26" s="6"/>
      <c r="H26" s="6"/>
      <c r="I26" s="6"/>
      <c r="J26" s="6"/>
      <c r="K26" s="6"/>
      <c r="L26" s="6"/>
      <c r="M26" s="7"/>
      <c r="N26" s="7"/>
      <c r="O26" s="7"/>
      <c r="P26" s="7"/>
      <c r="Q26" s="7"/>
      <c r="R26" s="7"/>
    </row>
    <row r="27" spans="1:18" s="7" customFormat="1" ht="15" x14ac:dyDescent="0.2">
      <c r="A27" s="76"/>
      <c r="B27" s="103"/>
      <c r="C27" s="103"/>
      <c r="D27" s="103"/>
      <c r="E27" s="103"/>
      <c r="F27" s="103"/>
      <c r="G27" s="6"/>
      <c r="H27" s="6"/>
      <c r="I27" s="6"/>
      <c r="J27" s="6"/>
      <c r="K27" s="6"/>
      <c r="L27" s="6"/>
    </row>
    <row r="28" spans="1:18" s="7" customFormat="1" ht="95.45" customHeight="1" x14ac:dyDescent="0.2">
      <c r="A28" s="76"/>
      <c r="B28" s="77" t="s">
        <v>67</v>
      </c>
      <c r="C28" s="78"/>
      <c r="D28" s="79"/>
      <c r="E28" s="92"/>
      <c r="F28" s="92"/>
      <c r="G28" s="6"/>
      <c r="H28" s="6"/>
      <c r="I28" s="6"/>
      <c r="J28" s="6"/>
      <c r="K28" s="6"/>
      <c r="L28" s="6"/>
    </row>
    <row r="29" spans="1:18" s="7" customFormat="1" ht="45.6" customHeight="1" x14ac:dyDescent="0.2">
      <c r="A29" s="76"/>
      <c r="B29" s="106" t="s">
        <v>17</v>
      </c>
      <c r="C29" s="107"/>
      <c r="D29" s="97"/>
      <c r="E29" s="86"/>
      <c r="F29" s="86"/>
      <c r="G29" s="6"/>
      <c r="H29" s="6"/>
      <c r="I29" s="6"/>
      <c r="J29" s="6"/>
      <c r="K29" s="6"/>
      <c r="L29" s="6"/>
    </row>
    <row r="30" spans="1:18" s="7" customFormat="1" ht="51" customHeight="1" x14ac:dyDescent="0.2">
      <c r="A30" s="76"/>
      <c r="B30" s="27" t="s">
        <v>30</v>
      </c>
      <c r="C30" s="40">
        <v>2</v>
      </c>
      <c r="D30" s="68">
        <f>C30+C31+C32+C33+C34</f>
        <v>8</v>
      </c>
      <c r="E30" s="86"/>
      <c r="F30" s="86"/>
      <c r="G30" s="6"/>
      <c r="H30" s="6"/>
      <c r="I30" s="6"/>
      <c r="J30" s="6"/>
      <c r="K30" s="6"/>
      <c r="L30" s="6"/>
    </row>
    <row r="31" spans="1:18" s="7" customFormat="1" ht="50.45" customHeight="1" x14ac:dyDescent="0.2">
      <c r="A31" s="76"/>
      <c r="B31" s="26" t="s">
        <v>29</v>
      </c>
      <c r="C31" s="45">
        <v>2</v>
      </c>
      <c r="D31" s="73"/>
      <c r="E31" s="86"/>
      <c r="F31" s="86"/>
      <c r="G31" s="6"/>
      <c r="H31" s="6"/>
      <c r="I31" s="6"/>
      <c r="J31" s="6"/>
      <c r="K31" s="6"/>
      <c r="L31" s="6"/>
    </row>
    <row r="32" spans="1:18" s="7" customFormat="1" ht="40.9" customHeight="1" x14ac:dyDescent="0.2">
      <c r="A32" s="76"/>
      <c r="B32" s="26" t="s">
        <v>28</v>
      </c>
      <c r="C32" s="45">
        <v>1.5</v>
      </c>
      <c r="D32" s="73"/>
      <c r="E32" s="86"/>
      <c r="F32" s="86"/>
      <c r="G32" s="6"/>
      <c r="H32" s="6"/>
      <c r="I32" s="6"/>
      <c r="J32" s="6"/>
      <c r="K32" s="6"/>
      <c r="L32" s="6"/>
    </row>
    <row r="33" spans="1:12" s="7" customFormat="1" ht="76.900000000000006" customHeight="1" x14ac:dyDescent="0.2">
      <c r="A33" s="76"/>
      <c r="B33" s="26" t="s">
        <v>48</v>
      </c>
      <c r="C33" s="45">
        <v>2</v>
      </c>
      <c r="D33" s="73"/>
      <c r="E33" s="86"/>
      <c r="F33" s="86"/>
      <c r="G33" s="6"/>
      <c r="H33" s="6"/>
      <c r="I33" s="6"/>
      <c r="J33" s="6"/>
      <c r="K33" s="6"/>
      <c r="L33" s="6"/>
    </row>
    <row r="34" spans="1:12" s="7" customFormat="1" ht="56.25" customHeight="1" thickBot="1" x14ac:dyDescent="0.25">
      <c r="A34" s="76"/>
      <c r="B34" s="30" t="s">
        <v>21</v>
      </c>
      <c r="C34" s="46">
        <v>0.5</v>
      </c>
      <c r="D34" s="69"/>
      <c r="E34" s="87"/>
      <c r="F34" s="87"/>
      <c r="G34" s="6"/>
      <c r="H34" s="6"/>
      <c r="I34" s="6"/>
      <c r="J34" s="6"/>
      <c r="K34" s="6"/>
      <c r="L34" s="6"/>
    </row>
    <row r="35" spans="1:12" s="7" customFormat="1" ht="45.6" customHeight="1" x14ac:dyDescent="0.2">
      <c r="A35" s="76"/>
      <c r="B35" s="95" t="s">
        <v>22</v>
      </c>
      <c r="C35" s="96"/>
      <c r="D35" s="97"/>
      <c r="E35" s="8"/>
      <c r="F35" s="8"/>
      <c r="G35" s="6"/>
      <c r="H35" s="6"/>
      <c r="I35" s="6"/>
      <c r="J35" s="6"/>
      <c r="K35" s="6"/>
      <c r="L35" s="6"/>
    </row>
    <row r="36" spans="1:12" s="7" customFormat="1" ht="51" customHeight="1" x14ac:dyDescent="0.2">
      <c r="A36" s="76"/>
      <c r="B36" s="27" t="s">
        <v>27</v>
      </c>
      <c r="C36" s="40">
        <v>2</v>
      </c>
      <c r="D36" s="68">
        <f>C36+C37+C38+C39+C40</f>
        <v>9</v>
      </c>
      <c r="E36" s="65"/>
      <c r="F36" s="65"/>
      <c r="G36" s="6"/>
      <c r="H36" s="6"/>
      <c r="I36" s="6"/>
      <c r="J36" s="6"/>
      <c r="K36" s="6"/>
      <c r="L36" s="6"/>
    </row>
    <row r="37" spans="1:12" s="7" customFormat="1" ht="50.45" customHeight="1" x14ac:dyDescent="0.2">
      <c r="A37" s="76"/>
      <c r="B37" s="26" t="s">
        <v>26</v>
      </c>
      <c r="C37" s="45">
        <v>1.5</v>
      </c>
      <c r="D37" s="73"/>
      <c r="E37" s="65"/>
      <c r="F37" s="65"/>
      <c r="G37" s="6"/>
      <c r="H37" s="6"/>
      <c r="I37" s="6"/>
      <c r="J37" s="6"/>
      <c r="K37" s="6"/>
      <c r="L37" s="6"/>
    </row>
    <row r="38" spans="1:12" s="7" customFormat="1" ht="40.9" customHeight="1" x14ac:dyDescent="0.2">
      <c r="A38" s="76"/>
      <c r="B38" s="26" t="s">
        <v>25</v>
      </c>
      <c r="C38" s="45">
        <v>2</v>
      </c>
      <c r="D38" s="73"/>
      <c r="E38" s="65"/>
      <c r="F38" s="65"/>
      <c r="G38" s="6"/>
      <c r="H38" s="6"/>
      <c r="I38" s="6"/>
      <c r="J38" s="6"/>
      <c r="K38" s="6"/>
      <c r="L38" s="6"/>
    </row>
    <row r="39" spans="1:12" s="7" customFormat="1" ht="40.9" customHeight="1" x14ac:dyDescent="0.2">
      <c r="A39" s="76"/>
      <c r="B39" s="26" t="s">
        <v>24</v>
      </c>
      <c r="C39" s="45">
        <v>3</v>
      </c>
      <c r="D39" s="73"/>
      <c r="E39" s="65"/>
      <c r="F39" s="65"/>
      <c r="G39" s="6"/>
      <c r="H39" s="6"/>
      <c r="I39" s="6"/>
      <c r="J39" s="6"/>
      <c r="K39" s="6"/>
      <c r="L39" s="6"/>
    </row>
    <row r="40" spans="1:12" s="7" customFormat="1" ht="56.25" customHeight="1" thickBot="1" x14ac:dyDescent="0.25">
      <c r="A40" s="76"/>
      <c r="B40" s="19" t="s">
        <v>23</v>
      </c>
      <c r="C40" s="47">
        <v>0.5</v>
      </c>
      <c r="D40" s="69"/>
      <c r="E40" s="9"/>
      <c r="F40" s="9"/>
      <c r="G40" s="6"/>
      <c r="H40" s="6"/>
      <c r="I40" s="6"/>
      <c r="J40" s="6"/>
      <c r="K40" s="6"/>
      <c r="L40" s="6"/>
    </row>
    <row r="41" spans="1:12" s="7" customFormat="1" ht="45.6" customHeight="1" thickTop="1" x14ac:dyDescent="0.2">
      <c r="A41" s="76"/>
      <c r="B41" s="95" t="s">
        <v>42</v>
      </c>
      <c r="C41" s="96"/>
      <c r="D41" s="97"/>
      <c r="E41" s="8"/>
      <c r="F41" s="8"/>
      <c r="G41" s="6"/>
      <c r="H41" s="6"/>
      <c r="I41" s="6"/>
      <c r="J41" s="6"/>
      <c r="K41" s="6"/>
      <c r="L41" s="6"/>
    </row>
    <row r="42" spans="1:12" s="7" customFormat="1" ht="31.9" customHeight="1" x14ac:dyDescent="0.2">
      <c r="A42" s="76"/>
      <c r="B42" s="114" t="s">
        <v>49</v>
      </c>
      <c r="C42" s="115"/>
      <c r="D42" s="116"/>
      <c r="E42" s="65"/>
      <c r="F42" s="65"/>
      <c r="G42" s="6"/>
      <c r="H42" s="6"/>
      <c r="I42" s="6"/>
      <c r="J42" s="6"/>
      <c r="K42" s="6"/>
      <c r="L42" s="6"/>
    </row>
    <row r="43" spans="1:12" s="7" customFormat="1" ht="50.45" customHeight="1" x14ac:dyDescent="0.2">
      <c r="A43" s="76"/>
      <c r="B43" s="27" t="s">
        <v>43</v>
      </c>
      <c r="C43" s="40">
        <v>2</v>
      </c>
      <c r="D43" s="68">
        <f>C43+C44+C45+C46</f>
        <v>6</v>
      </c>
      <c r="E43" s="65"/>
      <c r="F43" s="65"/>
      <c r="G43" s="6"/>
      <c r="H43" s="6"/>
      <c r="I43" s="6"/>
      <c r="J43" s="6"/>
      <c r="K43" s="6"/>
      <c r="L43" s="6"/>
    </row>
    <row r="44" spans="1:12" s="7" customFormat="1" ht="40.9" customHeight="1" x14ac:dyDescent="0.2">
      <c r="A44" s="76"/>
      <c r="B44" s="26" t="s">
        <v>46</v>
      </c>
      <c r="C44" s="45">
        <v>1.5</v>
      </c>
      <c r="D44" s="73"/>
      <c r="E44" s="65"/>
      <c r="F44" s="65"/>
      <c r="G44" s="6"/>
      <c r="H44" s="6"/>
      <c r="I44" s="6"/>
      <c r="J44" s="6"/>
      <c r="K44" s="6"/>
      <c r="L44" s="6"/>
    </row>
    <row r="45" spans="1:12" s="7" customFormat="1" ht="40.9" customHeight="1" x14ac:dyDescent="0.2">
      <c r="A45" s="76"/>
      <c r="B45" s="26" t="s">
        <v>47</v>
      </c>
      <c r="C45" s="45">
        <v>2</v>
      </c>
      <c r="D45" s="73"/>
      <c r="E45" s="65"/>
      <c r="F45" s="65"/>
      <c r="G45" s="6"/>
      <c r="H45" s="6"/>
      <c r="I45" s="6"/>
      <c r="J45" s="6"/>
      <c r="K45" s="6"/>
      <c r="L45" s="6"/>
    </row>
    <row r="46" spans="1:12" s="7" customFormat="1" ht="56.25" customHeight="1" thickBot="1" x14ac:dyDescent="0.25">
      <c r="A46" s="76"/>
      <c r="B46" s="19" t="s">
        <v>44</v>
      </c>
      <c r="C46" s="47">
        <v>0.5</v>
      </c>
      <c r="D46" s="69"/>
      <c r="E46" s="9"/>
      <c r="F46" s="9"/>
      <c r="G46" s="6"/>
      <c r="H46" s="6"/>
      <c r="I46" s="6"/>
      <c r="J46" s="6"/>
      <c r="K46" s="6"/>
      <c r="L46" s="6"/>
    </row>
    <row r="47" spans="1:12" s="7" customFormat="1" ht="39.6" customHeight="1" thickTop="1" x14ac:dyDescent="0.2">
      <c r="A47" s="76"/>
      <c r="B47" s="117" t="s">
        <v>50</v>
      </c>
      <c r="C47" s="118"/>
      <c r="D47" s="116"/>
      <c r="E47" s="8"/>
      <c r="F47" s="8"/>
      <c r="G47" s="6"/>
      <c r="H47" s="6"/>
      <c r="I47" s="6"/>
      <c r="J47" s="6"/>
      <c r="K47" s="6"/>
      <c r="L47" s="6"/>
    </row>
    <row r="48" spans="1:12" s="7" customFormat="1" ht="50.45" customHeight="1" x14ac:dyDescent="0.2">
      <c r="A48" s="76"/>
      <c r="B48" s="27" t="s">
        <v>45</v>
      </c>
      <c r="C48" s="40">
        <v>2</v>
      </c>
      <c r="D48" s="68">
        <f>C48+C49+C50+C51</f>
        <v>6</v>
      </c>
      <c r="E48" s="65"/>
      <c r="F48" s="65"/>
      <c r="G48" s="6"/>
      <c r="H48" s="6"/>
      <c r="I48" s="6"/>
      <c r="J48" s="6"/>
      <c r="K48" s="6"/>
      <c r="L48" s="6"/>
    </row>
    <row r="49" spans="1:12" s="7" customFormat="1" ht="40.9" customHeight="1" x14ac:dyDescent="0.2">
      <c r="A49" s="76"/>
      <c r="B49" s="26" t="s">
        <v>56</v>
      </c>
      <c r="C49" s="45">
        <v>1.5</v>
      </c>
      <c r="D49" s="73"/>
      <c r="E49" s="65"/>
      <c r="F49" s="65"/>
      <c r="G49" s="6"/>
      <c r="H49" s="6"/>
      <c r="I49" s="6"/>
      <c r="J49" s="6"/>
      <c r="K49" s="6"/>
      <c r="L49" s="6"/>
    </row>
    <row r="50" spans="1:12" s="7" customFormat="1" ht="40.9" customHeight="1" x14ac:dyDescent="0.2">
      <c r="A50" s="76"/>
      <c r="B50" s="26" t="s">
        <v>57</v>
      </c>
      <c r="C50" s="45">
        <v>2</v>
      </c>
      <c r="D50" s="73"/>
      <c r="E50" s="65"/>
      <c r="F50" s="65"/>
      <c r="G50" s="6"/>
      <c r="H50" s="6"/>
      <c r="I50" s="6"/>
      <c r="J50" s="6"/>
      <c r="K50" s="6"/>
      <c r="L50" s="6"/>
    </row>
    <row r="51" spans="1:12" s="7" customFormat="1" ht="56.25" customHeight="1" thickBot="1" x14ac:dyDescent="0.25">
      <c r="A51" s="76"/>
      <c r="B51" s="19" t="s">
        <v>58</v>
      </c>
      <c r="C51" s="47">
        <v>0.5</v>
      </c>
      <c r="D51" s="69"/>
      <c r="E51" s="9"/>
      <c r="F51" s="9"/>
      <c r="G51" s="6"/>
      <c r="H51" s="6"/>
      <c r="I51" s="6"/>
      <c r="J51" s="6"/>
      <c r="K51" s="6"/>
      <c r="L51" s="6"/>
    </row>
    <row r="52" spans="1:12" s="7" customFormat="1" ht="36.6" customHeight="1" thickTop="1" x14ac:dyDescent="0.2">
      <c r="A52" s="76"/>
      <c r="B52" s="117" t="s">
        <v>51</v>
      </c>
      <c r="C52" s="118"/>
      <c r="D52" s="116"/>
      <c r="E52" s="8"/>
      <c r="F52" s="8"/>
      <c r="G52" s="6"/>
      <c r="H52" s="6"/>
      <c r="I52" s="6"/>
      <c r="J52" s="6"/>
      <c r="K52" s="6"/>
      <c r="L52" s="6"/>
    </row>
    <row r="53" spans="1:12" s="7" customFormat="1" ht="50.45" customHeight="1" x14ac:dyDescent="0.2">
      <c r="A53" s="76"/>
      <c r="B53" s="27" t="s">
        <v>59</v>
      </c>
      <c r="C53" s="40">
        <v>2</v>
      </c>
      <c r="D53" s="68">
        <f>C53+C54+C55+C56</f>
        <v>6</v>
      </c>
      <c r="E53" s="65"/>
      <c r="F53" s="65"/>
      <c r="G53" s="6"/>
      <c r="H53" s="6"/>
      <c r="I53" s="6"/>
      <c r="J53" s="6"/>
      <c r="K53" s="6"/>
      <c r="L53" s="6"/>
    </row>
    <row r="54" spans="1:12" s="7" customFormat="1" ht="40.9" customHeight="1" x14ac:dyDescent="0.2">
      <c r="A54" s="76"/>
      <c r="B54" s="26" t="s">
        <v>60</v>
      </c>
      <c r="C54" s="45">
        <v>1.5</v>
      </c>
      <c r="D54" s="73"/>
      <c r="E54" s="65"/>
      <c r="F54" s="65"/>
      <c r="G54" s="6"/>
      <c r="H54" s="6"/>
      <c r="I54" s="6"/>
      <c r="J54" s="6"/>
      <c r="K54" s="6"/>
      <c r="L54" s="6"/>
    </row>
    <row r="55" spans="1:12" s="7" customFormat="1" ht="40.9" customHeight="1" x14ac:dyDescent="0.2">
      <c r="A55" s="76"/>
      <c r="B55" s="26" t="s">
        <v>61</v>
      </c>
      <c r="C55" s="45">
        <v>2</v>
      </c>
      <c r="D55" s="73"/>
      <c r="E55" s="65"/>
      <c r="F55" s="65"/>
      <c r="G55" s="6"/>
      <c r="H55" s="6"/>
      <c r="I55" s="6"/>
      <c r="J55" s="6"/>
      <c r="K55" s="6"/>
      <c r="L55" s="6"/>
    </row>
    <row r="56" spans="1:12" s="7" customFormat="1" ht="56.25" customHeight="1" thickBot="1" x14ac:dyDescent="0.25">
      <c r="A56" s="76"/>
      <c r="B56" s="19" t="s">
        <v>62</v>
      </c>
      <c r="C56" s="47">
        <v>0.5</v>
      </c>
      <c r="D56" s="69"/>
      <c r="E56" s="9"/>
      <c r="F56" s="9"/>
      <c r="G56" s="6"/>
      <c r="H56" s="6"/>
      <c r="I56" s="6"/>
      <c r="J56" s="6"/>
      <c r="K56" s="6"/>
      <c r="L56" s="6"/>
    </row>
    <row r="57" spans="1:12" s="7" customFormat="1" ht="36.6" customHeight="1" thickTop="1" x14ac:dyDescent="0.2">
      <c r="A57" s="76"/>
      <c r="B57" s="117" t="s">
        <v>55</v>
      </c>
      <c r="C57" s="118"/>
      <c r="D57" s="116"/>
      <c r="E57" s="8"/>
      <c r="F57" s="8"/>
      <c r="G57" s="6"/>
      <c r="H57" s="6"/>
      <c r="I57" s="6"/>
      <c r="J57" s="6"/>
      <c r="K57" s="6"/>
      <c r="L57" s="6"/>
    </row>
    <row r="58" spans="1:12" s="7" customFormat="1" ht="50.45" customHeight="1" x14ac:dyDescent="0.2">
      <c r="A58" s="76"/>
      <c r="B58" s="27" t="s">
        <v>63</v>
      </c>
      <c r="C58" s="40">
        <v>2</v>
      </c>
      <c r="D58" s="68">
        <f>C58+C59+C60+C61</f>
        <v>6</v>
      </c>
      <c r="E58" s="65"/>
      <c r="F58" s="65"/>
      <c r="G58" s="6"/>
      <c r="H58" s="6"/>
      <c r="I58" s="6"/>
      <c r="J58" s="6"/>
      <c r="K58" s="6"/>
      <c r="L58" s="6"/>
    </row>
    <row r="59" spans="1:12" s="7" customFormat="1" ht="40.9" customHeight="1" x14ac:dyDescent="0.2">
      <c r="A59" s="76"/>
      <c r="B59" s="26" t="s">
        <v>64</v>
      </c>
      <c r="C59" s="45">
        <v>1.5</v>
      </c>
      <c r="D59" s="73"/>
      <c r="E59" s="65"/>
      <c r="F59" s="65"/>
      <c r="G59" s="6"/>
      <c r="H59" s="6"/>
      <c r="I59" s="6"/>
      <c r="J59" s="6"/>
      <c r="K59" s="6"/>
      <c r="L59" s="6"/>
    </row>
    <row r="60" spans="1:12" s="7" customFormat="1" ht="55.5" x14ac:dyDescent="0.2">
      <c r="A60" s="76"/>
      <c r="B60" s="26" t="s">
        <v>65</v>
      </c>
      <c r="C60" s="45">
        <v>2</v>
      </c>
      <c r="D60" s="73"/>
      <c r="E60" s="65"/>
      <c r="F60" s="65"/>
      <c r="G60" s="6"/>
      <c r="H60" s="6"/>
      <c r="I60" s="6"/>
      <c r="J60" s="6"/>
      <c r="K60" s="6"/>
      <c r="L60" s="6"/>
    </row>
    <row r="61" spans="1:12" s="7" customFormat="1" ht="56.25" customHeight="1" thickBot="1" x14ac:dyDescent="0.25">
      <c r="A61" s="76"/>
      <c r="B61" s="26" t="s">
        <v>66</v>
      </c>
      <c r="C61" s="45">
        <v>0.5</v>
      </c>
      <c r="D61" s="69"/>
      <c r="E61" s="8"/>
      <c r="F61" s="8"/>
      <c r="G61" s="6"/>
      <c r="H61" s="6"/>
      <c r="I61" s="6"/>
      <c r="J61" s="6"/>
      <c r="K61" s="6"/>
      <c r="L61" s="6"/>
    </row>
    <row r="62" spans="1:12" s="7" customFormat="1" ht="24.95" customHeight="1" thickTop="1" x14ac:dyDescent="0.2">
      <c r="A62" s="76"/>
      <c r="B62" s="74" t="s">
        <v>54</v>
      </c>
      <c r="C62" s="75"/>
      <c r="D62" s="54">
        <f>D30+D36+D43+D48+D53+D58</f>
        <v>41</v>
      </c>
      <c r="E62" s="11"/>
      <c r="F62" s="11"/>
      <c r="G62" s="6"/>
      <c r="H62" s="6"/>
      <c r="I62" s="6"/>
      <c r="J62" s="6"/>
      <c r="K62" s="6"/>
      <c r="L62" s="6"/>
    </row>
    <row r="63" spans="1:12" s="7" customFormat="1" x14ac:dyDescent="0.2">
      <c r="A63" s="76"/>
      <c r="B63" s="14" t="s">
        <v>3</v>
      </c>
      <c r="C63" s="58"/>
      <c r="D63" s="43"/>
      <c r="E63" s="14"/>
      <c r="F63" s="14"/>
      <c r="G63" s="6"/>
      <c r="H63" s="6"/>
      <c r="I63" s="6"/>
      <c r="J63" s="6"/>
      <c r="K63" s="6"/>
      <c r="L63" s="6"/>
    </row>
    <row r="64" spans="1:12" ht="3.75" customHeight="1" x14ac:dyDescent="0.2">
      <c r="A64" s="20"/>
      <c r="B64" s="20"/>
      <c r="C64" s="59"/>
      <c r="D64" s="48"/>
      <c r="E64" s="20"/>
      <c r="F64" s="20"/>
      <c r="G64" s="6"/>
      <c r="H64" s="6"/>
      <c r="I64" s="6"/>
      <c r="J64" s="6"/>
      <c r="K64" s="6"/>
      <c r="L64" s="6"/>
    </row>
    <row r="65" spans="1:18" ht="18.75" x14ac:dyDescent="0.2">
      <c r="A65" s="3"/>
      <c r="B65" s="102" t="s">
        <v>12</v>
      </c>
      <c r="C65" s="102"/>
      <c r="D65" s="102"/>
      <c r="E65" s="102"/>
      <c r="F65" s="102"/>
    </row>
    <row r="66" spans="1:18" ht="39.950000000000003" customHeight="1" x14ac:dyDescent="0.2">
      <c r="A66" s="31"/>
      <c r="B66" s="15" t="s">
        <v>7</v>
      </c>
      <c r="C66" s="39"/>
      <c r="D66" s="44"/>
      <c r="E66" s="1" t="s">
        <v>4</v>
      </c>
      <c r="F66" s="1" t="s">
        <v>5</v>
      </c>
      <c r="G66" s="6"/>
      <c r="H66" s="6"/>
      <c r="I66" s="6"/>
      <c r="J66" s="6"/>
      <c r="K66" s="6"/>
      <c r="L66" s="6"/>
      <c r="M66" s="7"/>
      <c r="N66" s="7"/>
      <c r="O66" s="7"/>
      <c r="P66" s="7"/>
      <c r="Q66" s="7"/>
      <c r="R66" s="7"/>
    </row>
    <row r="67" spans="1:18" s="7" customFormat="1" ht="15" x14ac:dyDescent="0.2">
      <c r="A67" s="31"/>
      <c r="B67" s="103"/>
      <c r="C67" s="103"/>
      <c r="D67" s="103"/>
      <c r="E67" s="103"/>
      <c r="F67" s="103"/>
      <c r="G67" s="6"/>
      <c r="H67" s="6"/>
      <c r="I67" s="6"/>
      <c r="J67" s="6"/>
      <c r="K67" s="6"/>
      <c r="L67" s="6"/>
    </row>
    <row r="68" spans="1:18" s="7" customFormat="1" ht="79.150000000000006" customHeight="1" x14ac:dyDescent="0.2">
      <c r="A68" s="70" t="s">
        <v>93</v>
      </c>
      <c r="B68" s="77" t="s">
        <v>72</v>
      </c>
      <c r="C68" s="78"/>
      <c r="D68" s="79"/>
      <c r="E68" s="92"/>
      <c r="F68" s="92"/>
      <c r="G68" s="6"/>
      <c r="H68" s="6"/>
      <c r="I68" s="6"/>
      <c r="J68" s="6"/>
      <c r="K68" s="6"/>
      <c r="L68" s="6"/>
    </row>
    <row r="69" spans="1:18" s="7" customFormat="1" ht="28.5" x14ac:dyDescent="0.2">
      <c r="A69" s="71"/>
      <c r="B69" s="27" t="s">
        <v>68</v>
      </c>
      <c r="C69" s="40">
        <v>2</v>
      </c>
      <c r="D69" s="68">
        <f>C69+C70+C71+C72+C73</f>
        <v>6</v>
      </c>
      <c r="E69" s="86"/>
      <c r="F69" s="86"/>
      <c r="G69" s="6"/>
      <c r="H69" s="6"/>
      <c r="I69" s="6"/>
      <c r="J69" s="6"/>
      <c r="K69" s="6"/>
      <c r="L69" s="6"/>
    </row>
    <row r="70" spans="1:18" s="7" customFormat="1" ht="28.5" x14ac:dyDescent="0.2">
      <c r="A70" s="71"/>
      <c r="B70" s="26" t="s">
        <v>69</v>
      </c>
      <c r="C70" s="45">
        <v>1</v>
      </c>
      <c r="D70" s="73"/>
      <c r="E70" s="86"/>
      <c r="F70" s="86"/>
      <c r="G70" s="6"/>
      <c r="H70" s="6"/>
      <c r="I70" s="6"/>
      <c r="J70" s="6"/>
      <c r="K70" s="6"/>
      <c r="L70" s="6"/>
    </row>
    <row r="71" spans="1:18" s="7" customFormat="1" ht="40.9" customHeight="1" x14ac:dyDescent="0.2">
      <c r="A71" s="71"/>
      <c r="B71" s="26" t="s">
        <v>70</v>
      </c>
      <c r="C71" s="45">
        <v>1</v>
      </c>
      <c r="D71" s="73"/>
      <c r="E71" s="86"/>
      <c r="F71" s="86"/>
      <c r="G71" s="6"/>
      <c r="H71" s="6"/>
      <c r="I71" s="6"/>
      <c r="J71" s="6"/>
      <c r="K71" s="6"/>
      <c r="L71" s="6"/>
    </row>
    <row r="72" spans="1:18" s="7" customFormat="1" ht="28.5" x14ac:dyDescent="0.2">
      <c r="A72" s="71"/>
      <c r="B72" s="26" t="s">
        <v>71</v>
      </c>
      <c r="C72" s="45">
        <v>1</v>
      </c>
      <c r="D72" s="73"/>
      <c r="E72" s="86"/>
      <c r="F72" s="86"/>
      <c r="G72" s="6"/>
      <c r="H72" s="6"/>
      <c r="I72" s="6"/>
      <c r="J72" s="6"/>
      <c r="K72" s="6"/>
      <c r="L72" s="6"/>
    </row>
    <row r="73" spans="1:18" s="7" customFormat="1" ht="29.25" thickBot="1" x14ac:dyDescent="0.25">
      <c r="A73" s="71"/>
      <c r="B73" s="30" t="s">
        <v>88</v>
      </c>
      <c r="C73" s="46">
        <v>1</v>
      </c>
      <c r="D73" s="69"/>
      <c r="E73" s="87"/>
      <c r="F73" s="87"/>
      <c r="G73" s="6"/>
      <c r="H73" s="6"/>
      <c r="I73" s="6"/>
      <c r="J73" s="6"/>
      <c r="K73" s="6"/>
      <c r="L73" s="6"/>
    </row>
    <row r="74" spans="1:18" s="7" customFormat="1" ht="24.95" customHeight="1" thickTop="1" x14ac:dyDescent="0.2">
      <c r="A74" s="71"/>
      <c r="B74" s="74" t="s">
        <v>54</v>
      </c>
      <c r="C74" s="75"/>
      <c r="D74" s="54">
        <f>D69</f>
        <v>6</v>
      </c>
      <c r="E74" s="11"/>
      <c r="F74" s="11"/>
      <c r="G74" s="6"/>
      <c r="H74" s="6"/>
      <c r="I74" s="6"/>
      <c r="J74" s="6"/>
      <c r="K74" s="6"/>
      <c r="L74" s="6"/>
    </row>
    <row r="75" spans="1:18" s="7" customFormat="1" x14ac:dyDescent="0.2">
      <c r="A75" s="72"/>
      <c r="B75" s="14" t="s">
        <v>3</v>
      </c>
      <c r="C75" s="58"/>
      <c r="D75" s="43"/>
      <c r="E75" s="14"/>
      <c r="F75" s="14"/>
      <c r="G75" s="6"/>
      <c r="H75" s="6"/>
      <c r="I75" s="6"/>
      <c r="J75" s="6"/>
      <c r="K75" s="6"/>
      <c r="L75" s="6"/>
    </row>
    <row r="76" spans="1:18" ht="3.75" customHeight="1" x14ac:dyDescent="0.2">
      <c r="A76" s="20"/>
      <c r="B76" s="20"/>
      <c r="C76" s="59"/>
      <c r="D76" s="48"/>
      <c r="E76" s="20"/>
      <c r="F76" s="20"/>
      <c r="G76" s="6"/>
      <c r="H76" s="6"/>
      <c r="I76" s="6"/>
      <c r="J76" s="6"/>
      <c r="K76" s="6"/>
      <c r="L76" s="6"/>
    </row>
    <row r="77" spans="1:18" ht="18.75" x14ac:dyDescent="0.2">
      <c r="A77" s="3"/>
      <c r="B77" s="102" t="s">
        <v>15</v>
      </c>
      <c r="C77" s="102"/>
      <c r="D77" s="102"/>
      <c r="E77" s="102"/>
      <c r="F77" s="102"/>
    </row>
    <row r="78" spans="1:18" ht="39.950000000000003" customHeight="1" x14ac:dyDescent="0.2">
      <c r="A78" s="76" t="s">
        <v>94</v>
      </c>
      <c r="B78" s="15" t="s">
        <v>73</v>
      </c>
      <c r="C78" s="39"/>
      <c r="D78" s="44"/>
      <c r="E78" s="1" t="s">
        <v>4</v>
      </c>
      <c r="F78" s="1" t="s">
        <v>5</v>
      </c>
      <c r="G78" s="6"/>
      <c r="H78" s="6"/>
      <c r="I78" s="6"/>
      <c r="J78" s="6"/>
      <c r="K78" s="6"/>
      <c r="L78" s="6"/>
    </row>
    <row r="79" spans="1:18" ht="48.75" customHeight="1" thickBot="1" x14ac:dyDescent="0.25">
      <c r="A79" s="76"/>
      <c r="B79" s="19" t="s">
        <v>89</v>
      </c>
      <c r="C79" s="60">
        <v>2</v>
      </c>
      <c r="D79" s="47">
        <f>C79</f>
        <v>2</v>
      </c>
      <c r="E79" s="21"/>
      <c r="F79" s="21"/>
      <c r="G79" s="6"/>
      <c r="H79" s="6"/>
      <c r="I79" s="6"/>
      <c r="J79" s="6"/>
      <c r="K79" s="6"/>
      <c r="L79" s="6"/>
      <c r="M79" s="7"/>
      <c r="N79" s="7"/>
      <c r="O79" s="7"/>
      <c r="P79" s="7"/>
      <c r="Q79" s="7"/>
      <c r="R79" s="7"/>
    </row>
    <row r="80" spans="1:18" ht="24.95" customHeight="1" thickTop="1" x14ac:dyDescent="0.2">
      <c r="A80" s="76"/>
      <c r="B80" s="22"/>
      <c r="C80" s="61"/>
      <c r="D80" s="55">
        <f>D79</f>
        <v>2</v>
      </c>
      <c r="E80" s="23"/>
      <c r="F80" s="23"/>
      <c r="G80" s="6"/>
      <c r="H80" s="6"/>
      <c r="I80" s="6"/>
      <c r="J80" s="6"/>
      <c r="K80" s="6"/>
      <c r="L80" s="6"/>
      <c r="M80" s="7"/>
      <c r="N80" s="7"/>
      <c r="O80" s="7"/>
      <c r="P80" s="7"/>
      <c r="Q80" s="7"/>
      <c r="R80" s="7"/>
    </row>
    <row r="81" spans="1:18" ht="15" customHeight="1" x14ac:dyDescent="0.2">
      <c r="A81" s="76"/>
      <c r="B81" s="13" t="s">
        <v>3</v>
      </c>
      <c r="C81" s="62"/>
      <c r="D81" s="49"/>
      <c r="E81" s="20"/>
      <c r="F81" s="20"/>
      <c r="G81" s="6"/>
      <c r="H81" s="6"/>
      <c r="I81" s="6"/>
      <c r="J81" s="6"/>
      <c r="K81" s="6"/>
      <c r="L81" s="6"/>
      <c r="M81" s="7"/>
      <c r="N81" s="7"/>
      <c r="O81" s="7"/>
      <c r="P81" s="7"/>
      <c r="Q81" s="7"/>
      <c r="R81" s="7"/>
    </row>
    <row r="82" spans="1:18" ht="3.75" customHeight="1" x14ac:dyDescent="0.2">
      <c r="A82" s="20"/>
      <c r="B82" s="20"/>
      <c r="C82" s="59"/>
      <c r="D82" s="48"/>
      <c r="E82" s="20"/>
      <c r="F82" s="20"/>
      <c r="G82" s="6"/>
      <c r="H82" s="6"/>
      <c r="I82" s="6"/>
      <c r="J82" s="6"/>
      <c r="K82" s="6"/>
      <c r="L82" s="6"/>
    </row>
    <row r="83" spans="1:18" ht="18.75" x14ac:dyDescent="0.2">
      <c r="A83" s="3"/>
      <c r="B83" s="102" t="s">
        <v>16</v>
      </c>
      <c r="C83" s="102"/>
      <c r="D83" s="102"/>
      <c r="E83" s="102"/>
      <c r="F83" s="102"/>
    </row>
    <row r="84" spans="1:18" ht="39.950000000000003" customHeight="1" x14ac:dyDescent="0.2">
      <c r="A84" s="76" t="s">
        <v>95</v>
      </c>
      <c r="B84" s="15" t="s">
        <v>74</v>
      </c>
      <c r="C84" s="39"/>
      <c r="D84" s="44"/>
      <c r="E84" s="1" t="s">
        <v>4</v>
      </c>
      <c r="F84" s="1" t="s">
        <v>5</v>
      </c>
      <c r="G84" s="6"/>
      <c r="H84" s="6"/>
      <c r="I84" s="6"/>
      <c r="J84" s="6"/>
      <c r="K84" s="6"/>
      <c r="L84" s="6"/>
    </row>
    <row r="85" spans="1:18" ht="61.15" customHeight="1" x14ac:dyDescent="0.2">
      <c r="A85" s="76"/>
      <c r="B85" s="26" t="s">
        <v>84</v>
      </c>
      <c r="C85" s="57">
        <v>5</v>
      </c>
      <c r="D85" s="68">
        <f>C85+C86</f>
        <v>10</v>
      </c>
      <c r="E85" s="20"/>
      <c r="F85" s="20"/>
      <c r="G85" s="6"/>
      <c r="H85" s="6"/>
      <c r="I85" s="6"/>
      <c r="J85" s="6"/>
      <c r="K85" s="6"/>
      <c r="L85" s="6"/>
      <c r="M85" s="7"/>
      <c r="N85" s="7"/>
      <c r="O85" s="7"/>
      <c r="P85" s="7"/>
      <c r="Q85" s="7"/>
      <c r="R85" s="7"/>
    </row>
    <row r="86" spans="1:18" ht="48.75" customHeight="1" thickBot="1" x14ac:dyDescent="0.25">
      <c r="A86" s="76"/>
      <c r="B86" s="36" t="s">
        <v>85</v>
      </c>
      <c r="C86" s="63">
        <v>5</v>
      </c>
      <c r="D86" s="69"/>
      <c r="E86" s="37"/>
      <c r="F86" s="37"/>
      <c r="G86" s="6"/>
      <c r="H86" s="6"/>
      <c r="I86" s="6"/>
      <c r="J86" s="6"/>
      <c r="K86" s="6"/>
      <c r="L86" s="6"/>
      <c r="M86" s="7"/>
      <c r="N86" s="7"/>
      <c r="O86" s="7"/>
      <c r="P86" s="7"/>
      <c r="Q86" s="7"/>
      <c r="R86" s="7"/>
    </row>
    <row r="87" spans="1:18" ht="24.95" customHeight="1" thickTop="1" x14ac:dyDescent="0.2">
      <c r="A87" s="76"/>
      <c r="B87" s="22"/>
      <c r="C87" s="61"/>
      <c r="D87" s="55">
        <f>D85</f>
        <v>10</v>
      </c>
      <c r="E87" s="23"/>
      <c r="F87" s="23"/>
      <c r="G87" s="6"/>
      <c r="H87" s="6"/>
      <c r="I87" s="6"/>
      <c r="J87" s="6"/>
      <c r="K87" s="6"/>
      <c r="L87" s="6"/>
      <c r="M87" s="7"/>
      <c r="N87" s="7"/>
      <c r="O87" s="7"/>
      <c r="P87" s="7"/>
      <c r="Q87" s="7"/>
      <c r="R87" s="7"/>
    </row>
    <row r="88" spans="1:18" ht="15" customHeight="1" x14ac:dyDescent="0.2">
      <c r="A88" s="76"/>
      <c r="B88" s="13" t="s">
        <v>3</v>
      </c>
      <c r="C88" s="62"/>
      <c r="D88" s="49"/>
      <c r="E88" s="20"/>
      <c r="F88" s="20"/>
      <c r="G88" s="6"/>
      <c r="H88" s="6"/>
      <c r="I88" s="6"/>
      <c r="J88" s="6"/>
      <c r="K88" s="6"/>
      <c r="L88" s="6"/>
      <c r="M88" s="7"/>
      <c r="N88" s="7"/>
      <c r="O88" s="7"/>
      <c r="P88" s="7"/>
      <c r="Q88" s="7"/>
      <c r="R88" s="7"/>
    </row>
    <row r="89" spans="1:18" ht="3.75" customHeight="1" x14ac:dyDescent="0.2">
      <c r="A89" s="20"/>
      <c r="B89" s="20"/>
      <c r="C89" s="59"/>
      <c r="D89" s="48"/>
      <c r="E89" s="20"/>
      <c r="F89" s="20"/>
      <c r="G89" s="6"/>
      <c r="H89" s="6"/>
      <c r="I89" s="6"/>
      <c r="J89" s="6"/>
      <c r="K89" s="6"/>
      <c r="L89" s="6"/>
    </row>
    <row r="90" spans="1:18" ht="18.75" x14ac:dyDescent="0.2">
      <c r="A90" s="3"/>
      <c r="B90" s="82" t="s">
        <v>52</v>
      </c>
      <c r="C90" s="83"/>
      <c r="D90" s="83"/>
      <c r="E90" s="83"/>
      <c r="F90" s="84"/>
    </row>
    <row r="91" spans="1:18" ht="39.950000000000003" customHeight="1" x14ac:dyDescent="0.2">
      <c r="A91" s="76" t="s">
        <v>96</v>
      </c>
      <c r="B91" s="15" t="s">
        <v>8</v>
      </c>
      <c r="C91" s="39"/>
      <c r="D91" s="44"/>
      <c r="E91" s="1" t="s">
        <v>4</v>
      </c>
      <c r="F91" s="1" t="s">
        <v>5</v>
      </c>
      <c r="G91" s="6"/>
      <c r="H91" s="6"/>
      <c r="I91" s="6"/>
      <c r="J91" s="6"/>
      <c r="K91" s="6"/>
      <c r="L91" s="6"/>
      <c r="M91" s="7"/>
      <c r="N91" s="7"/>
      <c r="O91" s="7"/>
      <c r="P91" s="7"/>
      <c r="Q91" s="7"/>
      <c r="R91" s="7"/>
    </row>
    <row r="92" spans="1:18" s="7" customFormat="1" ht="15" x14ac:dyDescent="0.2">
      <c r="A92" s="76"/>
      <c r="B92" s="89"/>
      <c r="C92" s="90"/>
      <c r="D92" s="90"/>
      <c r="E92" s="90"/>
      <c r="F92" s="91"/>
      <c r="G92" s="6"/>
      <c r="H92" s="6"/>
      <c r="I92" s="6"/>
      <c r="J92" s="6"/>
      <c r="K92" s="6"/>
      <c r="L92" s="6"/>
    </row>
    <row r="93" spans="1:18" s="7" customFormat="1" ht="27.6" customHeight="1" x14ac:dyDescent="0.2">
      <c r="A93" s="76"/>
      <c r="B93" s="98" t="s">
        <v>75</v>
      </c>
      <c r="C93" s="99"/>
      <c r="D93" s="68">
        <f>C94+C95+C96+C97+C98</f>
        <v>5</v>
      </c>
      <c r="E93" s="92"/>
      <c r="F93" s="92"/>
      <c r="G93" s="6"/>
      <c r="H93" s="6"/>
      <c r="I93" s="6"/>
      <c r="J93" s="6"/>
      <c r="K93" s="6"/>
      <c r="L93" s="6"/>
    </row>
    <row r="94" spans="1:18" s="7" customFormat="1" ht="24" customHeight="1" x14ac:dyDescent="0.2">
      <c r="A94" s="76"/>
      <c r="B94" s="26" t="s">
        <v>76</v>
      </c>
      <c r="C94" s="45">
        <v>0</v>
      </c>
      <c r="D94" s="73"/>
      <c r="E94" s="86"/>
      <c r="F94" s="86"/>
      <c r="G94" s="6"/>
      <c r="H94" s="6"/>
      <c r="I94" s="6"/>
      <c r="J94" s="6"/>
      <c r="K94" s="6"/>
      <c r="L94" s="6"/>
    </row>
    <row r="95" spans="1:18" s="7" customFormat="1" ht="23.25" customHeight="1" x14ac:dyDescent="0.2">
      <c r="A95" s="76"/>
      <c r="B95" s="26" t="s">
        <v>77</v>
      </c>
      <c r="C95" s="45">
        <v>0.5</v>
      </c>
      <c r="D95" s="73"/>
      <c r="E95" s="86"/>
      <c r="F95" s="86"/>
      <c r="G95" s="6"/>
      <c r="H95" s="6"/>
      <c r="I95" s="6"/>
      <c r="J95" s="6"/>
      <c r="K95" s="6"/>
      <c r="L95" s="6"/>
    </row>
    <row r="96" spans="1:18" s="7" customFormat="1" ht="23.25" customHeight="1" x14ac:dyDescent="0.2">
      <c r="A96" s="76"/>
      <c r="B96" s="26" t="s">
        <v>78</v>
      </c>
      <c r="C96" s="45">
        <v>1</v>
      </c>
      <c r="D96" s="73"/>
      <c r="E96" s="86"/>
      <c r="F96" s="86"/>
      <c r="G96" s="6"/>
      <c r="H96" s="6"/>
      <c r="I96" s="6"/>
      <c r="J96" s="6"/>
      <c r="K96" s="6"/>
      <c r="L96" s="6"/>
    </row>
    <row r="97" spans="1:18" s="7" customFormat="1" ht="23.25" customHeight="1" x14ac:dyDescent="0.2">
      <c r="A97" s="76"/>
      <c r="B97" s="26" t="s">
        <v>79</v>
      </c>
      <c r="C97" s="45">
        <v>1.5</v>
      </c>
      <c r="D97" s="73"/>
      <c r="E97" s="86"/>
      <c r="F97" s="86"/>
      <c r="G97" s="6"/>
      <c r="H97" s="6"/>
      <c r="I97" s="6"/>
      <c r="J97" s="6"/>
      <c r="K97" s="6"/>
      <c r="L97" s="6"/>
    </row>
    <row r="98" spans="1:18" s="7" customFormat="1" ht="113.45" customHeight="1" thickBot="1" x14ac:dyDescent="0.25">
      <c r="A98" s="76"/>
      <c r="B98" s="16" t="s">
        <v>90</v>
      </c>
      <c r="C98" s="41">
        <v>2</v>
      </c>
      <c r="D98" s="69"/>
      <c r="E98" s="87"/>
      <c r="F98" s="86"/>
      <c r="G98" s="6"/>
      <c r="H98" s="6"/>
      <c r="I98" s="6"/>
      <c r="J98" s="6"/>
      <c r="K98" s="6"/>
      <c r="L98" s="6"/>
    </row>
    <row r="99" spans="1:18" s="7" customFormat="1" ht="24.95" customHeight="1" thickTop="1" x14ac:dyDescent="0.2">
      <c r="A99" s="76"/>
      <c r="B99" s="17"/>
      <c r="C99" s="50"/>
      <c r="D99" s="55">
        <f>D93</f>
        <v>5</v>
      </c>
      <c r="E99" s="18"/>
      <c r="F99" s="11"/>
      <c r="G99" s="6"/>
      <c r="H99" s="6"/>
      <c r="I99" s="6"/>
      <c r="J99" s="6"/>
      <c r="K99" s="6"/>
      <c r="L99" s="6"/>
    </row>
    <row r="100" spans="1:18" s="7" customFormat="1" x14ac:dyDescent="0.2">
      <c r="A100" s="76"/>
      <c r="B100" s="13" t="s">
        <v>3</v>
      </c>
      <c r="C100" s="62"/>
      <c r="D100" s="49"/>
      <c r="E100" s="13"/>
      <c r="F100" s="13"/>
      <c r="G100" s="6"/>
      <c r="H100" s="6"/>
      <c r="I100" s="6"/>
      <c r="J100" s="6"/>
      <c r="K100" s="6"/>
      <c r="L100" s="6"/>
    </row>
    <row r="101" spans="1:18" ht="3.75" customHeight="1" x14ac:dyDescent="0.2">
      <c r="A101" s="20"/>
      <c r="B101" s="20"/>
      <c r="C101" s="59"/>
      <c r="D101" s="48"/>
      <c r="E101" s="20"/>
      <c r="F101" s="20"/>
      <c r="G101" s="6"/>
      <c r="H101" s="6"/>
      <c r="I101" s="6"/>
      <c r="J101" s="6"/>
      <c r="K101" s="6"/>
      <c r="L101" s="6"/>
    </row>
    <row r="102" spans="1:18" ht="18.75" x14ac:dyDescent="0.2">
      <c r="A102" s="3"/>
      <c r="B102" s="82" t="s">
        <v>53</v>
      </c>
      <c r="C102" s="83"/>
      <c r="D102" s="83"/>
      <c r="E102" s="83"/>
      <c r="F102" s="84"/>
    </row>
    <row r="103" spans="1:18" ht="39.950000000000003" customHeight="1" thickBot="1" x14ac:dyDescent="0.25">
      <c r="A103" s="70" t="s">
        <v>97</v>
      </c>
      <c r="B103" s="15" t="s">
        <v>53</v>
      </c>
      <c r="C103" s="39"/>
      <c r="D103" s="44"/>
      <c r="E103" s="1" t="s">
        <v>4</v>
      </c>
      <c r="F103" s="1" t="s">
        <v>5</v>
      </c>
      <c r="G103" s="6"/>
      <c r="H103" s="6"/>
      <c r="I103" s="6"/>
      <c r="J103" s="6"/>
      <c r="K103" s="6"/>
      <c r="L103" s="6"/>
      <c r="M103" s="7"/>
      <c r="N103" s="7"/>
      <c r="O103" s="7"/>
      <c r="P103" s="7"/>
      <c r="Q103" s="7"/>
      <c r="R103" s="7"/>
    </row>
    <row r="104" spans="1:18" ht="107.45" customHeight="1" thickTop="1" x14ac:dyDescent="0.2">
      <c r="A104" s="71"/>
      <c r="B104" s="66" t="s">
        <v>86</v>
      </c>
      <c r="C104" s="67"/>
      <c r="D104" s="88">
        <f>C105+C106+C107</f>
        <v>3</v>
      </c>
      <c r="E104" s="85"/>
      <c r="F104" s="93"/>
      <c r="G104" s="6"/>
      <c r="H104" s="6"/>
      <c r="I104" s="6"/>
      <c r="J104" s="6"/>
      <c r="K104" s="6"/>
      <c r="L104" s="6"/>
      <c r="M104" s="7"/>
      <c r="N104" s="7"/>
      <c r="O104" s="7"/>
      <c r="P104" s="7"/>
      <c r="Q104" s="7"/>
      <c r="R104" s="7"/>
    </row>
    <row r="105" spans="1:18" ht="60" customHeight="1" x14ac:dyDescent="0.2">
      <c r="A105" s="71"/>
      <c r="B105" s="26" t="s">
        <v>82</v>
      </c>
      <c r="C105" s="45">
        <v>1</v>
      </c>
      <c r="D105" s="73"/>
      <c r="E105" s="86"/>
      <c r="F105" s="94"/>
      <c r="G105" s="6"/>
      <c r="H105" s="6"/>
      <c r="I105" s="6"/>
      <c r="J105" s="6"/>
      <c r="K105" s="6"/>
      <c r="L105" s="6"/>
      <c r="M105" s="7"/>
      <c r="N105" s="7"/>
      <c r="O105" s="7"/>
      <c r="P105" s="7"/>
      <c r="Q105" s="7"/>
      <c r="R105" s="7"/>
    </row>
    <row r="106" spans="1:18" ht="60" customHeight="1" x14ac:dyDescent="0.2">
      <c r="A106" s="71"/>
      <c r="B106" s="26" t="s">
        <v>81</v>
      </c>
      <c r="C106" s="45">
        <v>1</v>
      </c>
      <c r="D106" s="73"/>
      <c r="E106" s="86"/>
      <c r="F106" s="94"/>
      <c r="G106" s="6"/>
      <c r="H106" s="6"/>
      <c r="I106" s="6"/>
      <c r="J106" s="6"/>
      <c r="K106" s="6"/>
      <c r="L106" s="6"/>
      <c r="M106" s="7"/>
      <c r="N106" s="7"/>
      <c r="O106" s="7"/>
      <c r="P106" s="7"/>
      <c r="Q106" s="7"/>
      <c r="R106" s="7"/>
    </row>
    <row r="107" spans="1:18" ht="69" customHeight="1" thickBot="1" x14ac:dyDescent="0.25">
      <c r="A107" s="71"/>
      <c r="B107" s="38" t="s">
        <v>80</v>
      </c>
      <c r="C107" s="51">
        <v>1</v>
      </c>
      <c r="D107" s="69"/>
      <c r="E107" s="87"/>
      <c r="F107" s="94"/>
      <c r="G107" s="6"/>
      <c r="H107" s="6"/>
      <c r="I107" s="6"/>
      <c r="J107" s="6"/>
      <c r="K107" s="6"/>
      <c r="L107" s="6"/>
      <c r="M107" s="7"/>
      <c r="N107" s="7"/>
      <c r="O107" s="7"/>
      <c r="P107" s="7"/>
      <c r="Q107" s="7"/>
      <c r="R107" s="7"/>
    </row>
    <row r="108" spans="1:18" ht="24.95" customHeight="1" thickTop="1" x14ac:dyDescent="0.2">
      <c r="A108" s="71"/>
      <c r="B108" s="10"/>
      <c r="C108" s="52"/>
      <c r="D108" s="56">
        <f>D104</f>
        <v>3</v>
      </c>
      <c r="E108" s="11"/>
      <c r="F108" s="12"/>
      <c r="G108" s="6"/>
      <c r="H108" s="6"/>
      <c r="I108" s="6"/>
      <c r="J108" s="6"/>
      <c r="K108" s="6"/>
      <c r="L108" s="6"/>
      <c r="M108" s="7"/>
      <c r="N108" s="7"/>
      <c r="O108" s="7"/>
      <c r="P108" s="7"/>
      <c r="Q108" s="7"/>
      <c r="R108" s="7"/>
    </row>
    <row r="109" spans="1:18" ht="24" customHeight="1" x14ac:dyDescent="0.2">
      <c r="A109" s="72"/>
      <c r="B109" s="13" t="s">
        <v>3</v>
      </c>
      <c r="C109" s="62"/>
      <c r="D109" s="49"/>
      <c r="E109" s="14"/>
      <c r="F109" s="14"/>
      <c r="G109" s="6"/>
      <c r="H109" s="6"/>
      <c r="I109" s="6"/>
      <c r="J109" s="6"/>
      <c r="K109" s="6"/>
      <c r="L109" s="6"/>
      <c r="M109" s="7"/>
      <c r="N109" s="7"/>
      <c r="O109" s="7"/>
      <c r="P109" s="7"/>
      <c r="Q109" s="7"/>
      <c r="R109" s="7"/>
    </row>
    <row r="110" spans="1:18" ht="18" customHeight="1" thickBot="1" x14ac:dyDescent="0.25">
      <c r="G110" s="6"/>
      <c r="H110" s="6"/>
      <c r="I110" s="6"/>
      <c r="J110" s="6"/>
      <c r="K110" s="6"/>
      <c r="L110" s="6"/>
      <c r="M110" s="7"/>
      <c r="N110" s="7"/>
      <c r="O110" s="7"/>
      <c r="P110" s="7"/>
      <c r="Q110" s="7"/>
      <c r="R110" s="7"/>
    </row>
    <row r="111" spans="1:18" ht="24.95" customHeight="1" thickBot="1" x14ac:dyDescent="0.25">
      <c r="B111" s="35" t="s">
        <v>83</v>
      </c>
      <c r="C111" s="80">
        <f>D108+D99+D87+D80+D74+D62+D23</f>
        <v>95</v>
      </c>
      <c r="D111" s="81"/>
      <c r="E111" s="33"/>
      <c r="F111" s="34"/>
      <c r="G111" s="6"/>
      <c r="H111" s="6"/>
      <c r="I111" s="6"/>
      <c r="J111" s="6"/>
      <c r="K111" s="6"/>
      <c r="L111" s="6"/>
      <c r="M111" s="7"/>
      <c r="N111" s="7"/>
      <c r="O111" s="7"/>
      <c r="P111" s="7"/>
      <c r="Q111" s="7"/>
      <c r="R111" s="7"/>
    </row>
    <row r="112" spans="1:18"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spans="7:18" ht="18" customHeight="1" x14ac:dyDescent="0.2"/>
    <row r="146" spans="7:18" ht="18" customHeight="1" x14ac:dyDescent="0.2"/>
    <row r="147" spans="7:18" ht="18" customHeight="1" x14ac:dyDescent="0.2"/>
    <row r="148" spans="7:18" ht="18" customHeight="1" x14ac:dyDescent="0.2"/>
    <row r="149" spans="7:18" ht="18" customHeight="1" x14ac:dyDescent="0.2"/>
    <row r="150" spans="7:18" ht="18" customHeight="1" x14ac:dyDescent="0.2"/>
    <row r="151" spans="7:18" ht="18" customHeight="1" x14ac:dyDescent="0.2"/>
    <row r="152" spans="7:18" ht="18" customHeight="1" x14ac:dyDescent="0.2"/>
    <row r="153" spans="7:18" ht="18" customHeight="1" x14ac:dyDescent="0.2"/>
    <row r="154" spans="7:18" ht="18" customHeight="1" x14ac:dyDescent="0.2">
      <c r="G154" s="6"/>
      <c r="H154" s="6"/>
      <c r="I154" s="6"/>
      <c r="J154" s="6"/>
      <c r="K154" s="6"/>
      <c r="L154" s="6"/>
      <c r="M154" s="7"/>
      <c r="N154" s="7"/>
      <c r="O154" s="7"/>
      <c r="P154" s="7"/>
      <c r="Q154" s="7"/>
      <c r="R154" s="7"/>
    </row>
    <row r="155" spans="7:18" ht="18" customHeight="1" x14ac:dyDescent="0.2"/>
    <row r="156" spans="7:18" ht="18" customHeight="1" x14ac:dyDescent="0.2"/>
    <row r="157" spans="7:18" ht="18" customHeight="1" x14ac:dyDescent="0.2"/>
    <row r="158" spans="7:18" ht="18" customHeight="1" x14ac:dyDescent="0.2"/>
    <row r="159" spans="7:18" ht="18" customHeight="1" x14ac:dyDescent="0.2"/>
    <row r="160" spans="7:18" ht="18" customHeight="1" x14ac:dyDescent="0.2"/>
    <row r="161" spans="7:18" ht="18" customHeight="1" x14ac:dyDescent="0.2"/>
    <row r="162" spans="7:18" ht="18" customHeight="1" x14ac:dyDescent="0.2"/>
    <row r="163" spans="7:18" ht="18" customHeight="1" x14ac:dyDescent="0.2"/>
    <row r="164" spans="7:18" ht="18" customHeight="1" x14ac:dyDescent="0.2"/>
    <row r="165" spans="7:18" ht="18" customHeight="1" x14ac:dyDescent="0.2"/>
    <row r="166" spans="7:18" ht="18" customHeight="1" x14ac:dyDescent="0.2"/>
    <row r="167" spans="7:18" ht="18" customHeight="1" x14ac:dyDescent="0.2"/>
    <row r="168" spans="7:18" ht="18" customHeight="1" x14ac:dyDescent="0.2">
      <c r="G168" s="6"/>
      <c r="H168" s="6"/>
      <c r="I168" s="6"/>
      <c r="J168" s="6"/>
      <c r="K168" s="6"/>
      <c r="L168" s="6"/>
      <c r="M168" s="7"/>
      <c r="N168" s="7"/>
      <c r="O168" s="7"/>
      <c r="P168" s="7"/>
      <c r="Q168" s="7"/>
      <c r="R168" s="7"/>
    </row>
    <row r="169" spans="7:18" ht="18" customHeight="1" x14ac:dyDescent="0.2">
      <c r="G169" s="6"/>
      <c r="H169" s="6"/>
      <c r="I169" s="6"/>
      <c r="J169" s="6"/>
      <c r="K169" s="6"/>
      <c r="L169" s="6"/>
      <c r="M169" s="7"/>
      <c r="N169" s="7"/>
      <c r="O169" s="7"/>
      <c r="P169" s="7"/>
      <c r="Q169" s="7"/>
      <c r="R169" s="7"/>
    </row>
    <row r="170" spans="7:18" ht="18" customHeight="1" x14ac:dyDescent="0.2"/>
    <row r="171" spans="7:18" ht="18" customHeight="1" x14ac:dyDescent="0.2"/>
    <row r="172" spans="7:18" ht="18" customHeight="1" x14ac:dyDescent="0.2"/>
    <row r="173" spans="7:18" ht="18" customHeight="1" x14ac:dyDescent="0.2"/>
    <row r="174" spans="7:18" ht="18" customHeight="1" x14ac:dyDescent="0.2"/>
    <row r="175" spans="7:18" ht="18" customHeight="1" x14ac:dyDescent="0.2"/>
    <row r="176" spans="7:18" ht="18" customHeight="1" x14ac:dyDescent="0.2"/>
    <row r="177" ht="18" customHeight="1" x14ac:dyDescent="0.2"/>
    <row r="178" ht="18" customHeight="1" x14ac:dyDescent="0.2"/>
    <row r="179" ht="18" customHeight="1" x14ac:dyDescent="0.2"/>
    <row r="180" ht="18" customHeight="1" x14ac:dyDescent="0.2"/>
  </sheetData>
  <mergeCells count="73">
    <mergeCell ref="E3:E4"/>
    <mergeCell ref="B7:F7"/>
    <mergeCell ref="A5:A22"/>
    <mergeCell ref="A1:F1"/>
    <mergeCell ref="B25:F25"/>
    <mergeCell ref="B77:F77"/>
    <mergeCell ref="B83:F83"/>
    <mergeCell ref="D36:D40"/>
    <mergeCell ref="C3:D4"/>
    <mergeCell ref="E8:E10"/>
    <mergeCell ref="F11:F13"/>
    <mergeCell ref="B42:D42"/>
    <mergeCell ref="B47:D47"/>
    <mergeCell ref="B52:D52"/>
    <mergeCell ref="B57:D57"/>
    <mergeCell ref="B2:F2"/>
    <mergeCell ref="B3:B4"/>
    <mergeCell ref="D69:D73"/>
    <mergeCell ref="F3:F4"/>
    <mergeCell ref="A78:A81"/>
    <mergeCell ref="A26:A63"/>
    <mergeCell ref="B27:F27"/>
    <mergeCell ref="B6:F6"/>
    <mergeCell ref="E28:E34"/>
    <mergeCell ref="F28:F34"/>
    <mergeCell ref="F8:F10"/>
    <mergeCell ref="D9:D10"/>
    <mergeCell ref="B8:D8"/>
    <mergeCell ref="B11:D11"/>
    <mergeCell ref="D12:D16"/>
    <mergeCell ref="B29:D29"/>
    <mergeCell ref="D30:D34"/>
    <mergeCell ref="E11:E13"/>
    <mergeCell ref="E17:E19"/>
    <mergeCell ref="F17:F19"/>
    <mergeCell ref="D18:D19"/>
    <mergeCell ref="E20:E22"/>
    <mergeCell ref="F20:F22"/>
    <mergeCell ref="D21:D22"/>
    <mergeCell ref="B17:D17"/>
    <mergeCell ref="B20:D20"/>
    <mergeCell ref="B28:D28"/>
    <mergeCell ref="C111:D111"/>
    <mergeCell ref="B102:F102"/>
    <mergeCell ref="E104:E107"/>
    <mergeCell ref="B23:C23"/>
    <mergeCell ref="B62:C62"/>
    <mergeCell ref="D93:D98"/>
    <mergeCell ref="D104:D107"/>
    <mergeCell ref="B90:F90"/>
    <mergeCell ref="B92:F92"/>
    <mergeCell ref="E93:E98"/>
    <mergeCell ref="F93:F98"/>
    <mergeCell ref="F104:F107"/>
    <mergeCell ref="B35:D35"/>
    <mergeCell ref="B41:D41"/>
    <mergeCell ref="B93:C93"/>
    <mergeCell ref="B104:C104"/>
    <mergeCell ref="D85:D86"/>
    <mergeCell ref="A68:A75"/>
    <mergeCell ref="D43:D46"/>
    <mergeCell ref="D48:D51"/>
    <mergeCell ref="D53:D56"/>
    <mergeCell ref="D58:D61"/>
    <mergeCell ref="B74:C74"/>
    <mergeCell ref="A103:A109"/>
    <mergeCell ref="A91:A100"/>
    <mergeCell ref="A84:A88"/>
    <mergeCell ref="B65:F65"/>
    <mergeCell ref="B67:F67"/>
    <mergeCell ref="B68:D68"/>
    <mergeCell ref="E68:E73"/>
    <mergeCell ref="F68:F73"/>
  </mergeCells>
  <printOptions horizontalCentered="1"/>
  <pageMargins left="0.7" right="0.7" top="0.75" bottom="0.75" header="0.3" footer="0.3"/>
  <pageSetup paperSize="9" scale="47" fitToHeight="0" orientation="portrait" r:id="rId1"/>
  <headerFooter alignWithMargins="0">
    <oddHeader xml:space="preserve">&amp;R
</oddHeader>
    <oddFooter>&amp;L&amp;"Trebuchet MS,Normale"&amp;9&amp;F&amp;C&amp;"Trebuchet MS,Normale"&amp;P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Multimediali_Audio-Video</vt:lpstr>
      <vt:lpstr>'Multimediali_Audio-Video'!Titoli_stampa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2018-06-11T15:41:23Z</cp:lastPrinted>
  <dcterms:created xsi:type="dcterms:W3CDTF">2010-02-01T09:25:10Z</dcterms:created>
  <dcterms:modified xsi:type="dcterms:W3CDTF">2018-06-11T17:49:16Z</dcterms:modified>
</cp:coreProperties>
</file>